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245" activeTab="3"/>
  </bookViews>
  <sheets>
    <sheet name="Rubber" sheetId="2" r:id="rId1"/>
    <sheet name="Pepper" sheetId="6" r:id="rId2"/>
    <sheet name="Diamond " sheetId="5" r:id="rId3"/>
    <sheet name="Steel " sheetId="1" r:id="rId4"/>
  </sheets>
  <definedNames>
    <definedName name="_xlnm._FilterDatabase" localSheetId="3" hidden="1">'Steel '!#REF!</definedName>
  </definedNames>
  <calcPr calcId="145621"/>
</workbook>
</file>

<file path=xl/calcChain.xml><?xml version="1.0" encoding="utf-8"?>
<calcChain xmlns="http://schemas.openxmlformats.org/spreadsheetml/2006/main">
  <c r="L9" i="6" l="1"/>
  <c r="K9" i="6"/>
  <c r="J9" i="6"/>
  <c r="I9" i="6"/>
  <c r="H9" i="6"/>
  <c r="G9" i="6"/>
  <c r="F9" i="6"/>
  <c r="K12" i="2"/>
  <c r="J12" i="2"/>
  <c r="I12" i="2"/>
  <c r="H12" i="2"/>
  <c r="G12" i="2"/>
  <c r="F12" i="2"/>
  <c r="L12" i="6" l="1"/>
  <c r="K12" i="6"/>
  <c r="J12" i="6"/>
  <c r="I12" i="6"/>
  <c r="H12" i="6"/>
  <c r="G12" i="6"/>
  <c r="F12" i="6"/>
  <c r="K21" i="2"/>
  <c r="J21" i="2"/>
  <c r="I21" i="2"/>
  <c r="H21" i="2"/>
  <c r="G21" i="2"/>
  <c r="F21" i="2"/>
  <c r="L15" i="6" l="1"/>
  <c r="K15" i="6"/>
  <c r="J15" i="6"/>
  <c r="I15" i="6"/>
  <c r="H15" i="6"/>
  <c r="G15" i="6"/>
  <c r="F15" i="6"/>
  <c r="K30" i="2"/>
  <c r="J30" i="2"/>
  <c r="I30" i="2"/>
  <c r="H30" i="2"/>
  <c r="G30" i="2"/>
  <c r="F30" i="2"/>
  <c r="K39" i="2" l="1"/>
  <c r="J39" i="2"/>
  <c r="I39" i="2"/>
  <c r="H39" i="2"/>
  <c r="G39" i="2"/>
  <c r="F39" i="2"/>
  <c r="L18" i="6"/>
  <c r="K18" i="6"/>
  <c r="J18" i="6"/>
  <c r="I18" i="6"/>
  <c r="H18" i="6"/>
  <c r="G18" i="6"/>
  <c r="F18" i="6"/>
  <c r="L22" i="6" l="1"/>
  <c r="K22" i="6"/>
  <c r="J22" i="6"/>
  <c r="I22" i="6"/>
  <c r="H22" i="6"/>
  <c r="G22" i="6"/>
  <c r="F22" i="6"/>
  <c r="K48" i="2"/>
  <c r="J48" i="2"/>
  <c r="I48" i="2"/>
  <c r="H48" i="2"/>
  <c r="G48" i="2"/>
  <c r="F48" i="2"/>
  <c r="L26" i="6" l="1"/>
  <c r="K26" i="6"/>
  <c r="J26" i="6"/>
  <c r="I26" i="6"/>
  <c r="H26" i="6"/>
  <c r="G26" i="6"/>
  <c r="F26" i="6"/>
  <c r="K57" i="2"/>
  <c r="J57" i="2"/>
  <c r="I57" i="2"/>
  <c r="H57" i="2"/>
  <c r="G57" i="2"/>
  <c r="F57" i="2"/>
  <c r="K66" i="2" l="1"/>
  <c r="J66" i="2"/>
  <c r="I66" i="2"/>
  <c r="H66" i="2"/>
  <c r="G66" i="2"/>
  <c r="F66" i="2"/>
  <c r="L30" i="6"/>
  <c r="K30" i="6"/>
  <c r="J30" i="6"/>
  <c r="I30" i="6"/>
  <c r="H30" i="6"/>
  <c r="G30" i="6"/>
  <c r="F30" i="6"/>
  <c r="L34" i="6" l="1"/>
  <c r="K34" i="6"/>
  <c r="J34" i="6"/>
  <c r="I34" i="6"/>
  <c r="H34" i="6"/>
  <c r="G34" i="6"/>
  <c r="F34" i="6"/>
  <c r="K76" i="2"/>
  <c r="J76" i="2"/>
  <c r="I76" i="2"/>
  <c r="H76" i="2"/>
  <c r="G76" i="2"/>
  <c r="F76" i="2"/>
  <c r="F85" i="2"/>
  <c r="G85" i="2"/>
  <c r="H85" i="2"/>
  <c r="I85" i="2"/>
  <c r="J85" i="2"/>
  <c r="K85" i="2"/>
  <c r="L38" i="6" l="1"/>
  <c r="K38" i="6"/>
  <c r="J38" i="6"/>
  <c r="I38" i="6"/>
  <c r="H38" i="6"/>
  <c r="G38" i="6"/>
  <c r="F38" i="6"/>
  <c r="K95" i="2" l="1"/>
  <c r="J95" i="2"/>
  <c r="I95" i="2"/>
  <c r="H95" i="2"/>
  <c r="G95" i="2"/>
  <c r="F95" i="2"/>
  <c r="L41" i="6"/>
  <c r="K41" i="6"/>
  <c r="J41" i="6"/>
  <c r="I41" i="6"/>
  <c r="H41" i="6"/>
  <c r="G41" i="6"/>
  <c r="F41" i="6"/>
  <c r="L44" i="6" l="1"/>
  <c r="K44" i="6"/>
  <c r="J44" i="6"/>
  <c r="I44" i="6"/>
  <c r="H44" i="6"/>
  <c r="G44" i="6"/>
  <c r="F44" i="6"/>
  <c r="K104" i="2"/>
  <c r="J104" i="2"/>
  <c r="I104" i="2"/>
  <c r="H104" i="2"/>
  <c r="G104" i="2"/>
  <c r="F104" i="2"/>
  <c r="L47" i="6" l="1"/>
  <c r="K47" i="6"/>
  <c r="J47" i="6"/>
  <c r="I47" i="6"/>
  <c r="H47" i="6"/>
  <c r="G47" i="6"/>
  <c r="F47" i="6"/>
  <c r="K114" i="2"/>
  <c r="J114" i="2"/>
  <c r="I114" i="2"/>
  <c r="H114" i="2"/>
  <c r="G114" i="2"/>
  <c r="F114" i="2"/>
  <c r="K123" i="2" l="1"/>
  <c r="J123" i="2"/>
  <c r="I123" i="2"/>
  <c r="H123" i="2"/>
  <c r="G123" i="2"/>
  <c r="F123" i="2"/>
  <c r="L50" i="6"/>
  <c r="K50" i="6"/>
  <c r="J50" i="6"/>
  <c r="I50" i="6"/>
  <c r="H50" i="6"/>
  <c r="G50" i="6"/>
  <c r="F50" i="6"/>
  <c r="K133" i="2" l="1"/>
  <c r="J133" i="2"/>
  <c r="I133" i="2"/>
  <c r="H133" i="2"/>
  <c r="G133" i="2"/>
  <c r="F133" i="2"/>
  <c r="L53" i="6"/>
  <c r="K53" i="6"/>
  <c r="J53" i="6"/>
  <c r="I53" i="6"/>
  <c r="H53" i="6"/>
  <c r="G53" i="6"/>
  <c r="F53" i="6"/>
  <c r="L57" i="6" l="1"/>
  <c r="K57" i="6"/>
  <c r="J57" i="6"/>
  <c r="I57" i="6"/>
  <c r="H57" i="6"/>
  <c r="G57" i="6"/>
  <c r="F57" i="6"/>
  <c r="K142" i="2"/>
  <c r="J142" i="2"/>
  <c r="I142" i="2"/>
  <c r="H142" i="2"/>
  <c r="G142" i="2"/>
  <c r="F142" i="2"/>
  <c r="L61" i="6" l="1"/>
  <c r="K61" i="6"/>
  <c r="J61" i="6"/>
  <c r="I61" i="6"/>
  <c r="H61" i="6"/>
  <c r="G61" i="6"/>
  <c r="F61" i="6"/>
  <c r="K150" i="2"/>
  <c r="J150" i="2"/>
  <c r="I150" i="2"/>
  <c r="H150" i="2"/>
  <c r="G150" i="2"/>
  <c r="F150" i="2"/>
  <c r="L65" i="6" l="1"/>
  <c r="K65" i="6"/>
  <c r="J65" i="6"/>
  <c r="I65" i="6"/>
  <c r="H65" i="6"/>
  <c r="G65" i="6"/>
  <c r="F65" i="6"/>
  <c r="K161" i="2"/>
  <c r="J161" i="2"/>
  <c r="I161" i="2"/>
  <c r="H161" i="2"/>
  <c r="G161" i="2"/>
  <c r="F161" i="2"/>
  <c r="K171" i="2" l="1"/>
  <c r="J171" i="2"/>
  <c r="I171" i="2"/>
  <c r="H171" i="2"/>
  <c r="G171" i="2"/>
  <c r="F171" i="2"/>
  <c r="K182" i="2"/>
  <c r="J182" i="2"/>
  <c r="I182" i="2"/>
  <c r="H182" i="2"/>
  <c r="G182" i="2"/>
  <c r="F182" i="2"/>
  <c r="L69" i="6"/>
  <c r="K69" i="6"/>
  <c r="J69" i="6"/>
  <c r="I69" i="6"/>
  <c r="H69" i="6"/>
  <c r="G69" i="6"/>
  <c r="F69" i="6"/>
  <c r="L75" i="6"/>
  <c r="K75" i="6"/>
  <c r="J75" i="6"/>
  <c r="I75" i="6"/>
  <c r="H75" i="6"/>
  <c r="G75" i="6"/>
  <c r="F75" i="6"/>
</calcChain>
</file>

<file path=xl/sharedStrings.xml><?xml version="1.0" encoding="utf-8"?>
<sst xmlns="http://schemas.openxmlformats.org/spreadsheetml/2006/main" count="1774" uniqueCount="52">
  <si>
    <t xml:space="preserve">Date </t>
  </si>
  <si>
    <r>
      <rPr>
        <b/>
        <sz val="11"/>
        <color rgb="FFFFFFFF"/>
        <rFont val="Cambria"/>
        <family val="1"/>
        <scheme val="major"/>
      </rPr>
      <t>Commodity</t>
    </r>
  </si>
  <si>
    <r>
      <rPr>
        <b/>
        <sz val="11"/>
        <color rgb="FFFFFFFF"/>
        <rFont val="Cambria"/>
        <family val="1"/>
        <scheme val="major"/>
      </rPr>
      <t>State</t>
    </r>
  </si>
  <si>
    <t>Delivery Centers</t>
  </si>
  <si>
    <t>Warehouse Name &amp; Address</t>
  </si>
  <si>
    <t>Storage Capacity  
(In MT)</t>
  </si>
  <si>
    <r>
      <rPr>
        <b/>
        <sz val="11"/>
        <color rgb="FFFFFFFF"/>
        <rFont val="Cambria"/>
        <family val="1"/>
        <scheme val="major"/>
      </rPr>
      <t>Stocks Eligible for Exchange Delivery
(In MT)</t>
    </r>
  </si>
  <si>
    <t>Quantity in Process 
(QC Awaited)
(In MT)</t>
  </si>
  <si>
    <t>Rejected Stocks 
(In MT)</t>
  </si>
  <si>
    <t>Total Utilised Capacity 
(In MT)</t>
  </si>
  <si>
    <t>Balance Capacity for Storage                  (In MT)</t>
  </si>
  <si>
    <t>STEELLONG</t>
  </si>
  <si>
    <t xml:space="preserve">Punjab </t>
  </si>
  <si>
    <t>Mandi Gobindgarh (MGG)</t>
  </si>
  <si>
    <t>Mahawar Iron Stores Pvt Ltd 221 off Bhadla Road , 
Mandi Gobindgarh District Khanna, Punjab. PIN - 141401</t>
  </si>
  <si>
    <t xml:space="preserve">Total </t>
  </si>
  <si>
    <t xml:space="preserve">Stock Eligible for Exchange Delivery 
( Contract Month  ) </t>
  </si>
  <si>
    <t xml:space="preserve">WAREHOUSE WISE STOCK POSITION </t>
  </si>
  <si>
    <t>RUBBER</t>
  </si>
  <si>
    <t>Kerala</t>
  </si>
  <si>
    <t>Kannur</t>
  </si>
  <si>
    <t>Central Warehousing Corporation (CWC,Kannur),Keltron Nagar, Mangattuparamba, Kannur University Campus post, Kalliasseri (CT), Kannur, Kerala, Pin- 670567</t>
  </si>
  <si>
    <t>KINFRA, EPIP, Kakkanad, Kochi-682030 Phone: 0484-2427921</t>
  </si>
  <si>
    <t>Kadavanthra/Ernakulam (Basis Center)</t>
  </si>
  <si>
    <t>Central Warehouse, Gandhi Nagar,Central Warehouse Gandhi Nagar, Kadav Anthra Ernakulam, Kochi-, , Distt Ernakulam</t>
  </si>
  <si>
    <t>Kinfra wise park, Kanjikode, Palakkad- 678621 Phone: 0491-2569239</t>
  </si>
  <si>
    <t>Trichur</t>
  </si>
  <si>
    <t>Kuriachira - Trichur - 680 006 Phone: 0487-2251985</t>
  </si>
  <si>
    <r>
      <rPr>
        <b/>
        <sz val="11"/>
        <color rgb="FFFFFFFF"/>
        <rFont val="Cambria"/>
        <family val="1"/>
        <scheme val="major"/>
      </rPr>
      <t>AGRI COMMODITIES</t>
    </r>
  </si>
  <si>
    <t>-</t>
  </si>
  <si>
    <t xml:space="preserve">VAULT STOCK POSITION </t>
  </si>
  <si>
    <t>Date</t>
  </si>
  <si>
    <r>
      <rPr>
        <b/>
        <sz val="11"/>
        <color rgb="FFFFFFFF"/>
        <rFont val="Cambria"/>
        <family val="1"/>
        <scheme val="major"/>
      </rPr>
      <t>Delivery Centers</t>
    </r>
  </si>
  <si>
    <t>Vault Name &amp; Address</t>
  </si>
  <si>
    <t xml:space="preserve">Stock Eligible for Exchange Delivery </t>
  </si>
  <si>
    <t>DIAMOND1CT
(E-units in Cent )</t>
  </si>
  <si>
    <t>Gujarat</t>
  </si>
  <si>
    <t xml:space="preserve">Surat </t>
  </si>
  <si>
    <t>Malca Amit (J. K) Logitics Pvt LTD 
C-601, Diamond World Mini Bazar,
Varacha Road, 
Surat - 395006</t>
  </si>
  <si>
    <t>DIAMOND0.5CT
(E-units in Cent )</t>
  </si>
  <si>
    <t>DIAMOND0.3CT
(E-units in Cent )</t>
  </si>
  <si>
    <t>Accredited Capacity of Warehouse
(In MT)</t>
  </si>
  <si>
    <t xml:space="preserve">Kakkanad </t>
  </si>
  <si>
    <t>Kanjikode</t>
  </si>
  <si>
    <t>Commodity</t>
  </si>
  <si>
    <t>NON- AGRI COMMODITIES</t>
  </si>
  <si>
    <t>State</t>
  </si>
  <si>
    <r>
      <rPr>
        <b/>
        <sz val="11"/>
        <color rgb="FFFFFFFF"/>
        <rFont val="Cambria"/>
        <family val="1"/>
        <scheme val="major"/>
      </rPr>
      <t>Accredited Capacity of Warehouse
(In MT)</t>
    </r>
  </si>
  <si>
    <t>PEPPER</t>
  </si>
  <si>
    <t xml:space="preserve">Kerala </t>
  </si>
  <si>
    <t>Ernakulam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</si>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</sst>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rgb="FFFFFFFF"/>
      <name val="Cambria"/>
      <family val="1"/>
      <scheme val="maj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0"/>
      <color rgb="FFFFFFFF"/>
      <name val="Cambria"/>
      <family val="1"/>
      <scheme val="major"/>
    </font>
    <font>
      <sz val="10"/>
      <color rgb="FF000000"/>
      <name val="Calibri"/>
      <family val="2"/>
      <scheme val="minor"/>
    </font>
    <font>
      <sz val="11"/>
      <color rgb="FF000000"/>
      <name val="Cambria"/>
      <family val="1"/>
      <scheme val="maj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F487C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55">
    <xf numFmtId="0" fontId="0" fillId="0" borderId="0" xfId="0"/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/>
    </xf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 shrinkToFit="1"/>
    </xf>
    <xf numFmtId="2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0" fillId="0" borderId="0" xfId="0" applyFill="1"/>
    <xf numFmtId="0" fontId="12" fillId="0" borderId="0" xfId="1" applyFill="1" applyBorder="1" applyAlignment="1">
      <alignment horizontal="left" vertical="top"/>
    </xf>
    <xf numFmtId="2" fontId="4" fillId="0" borderId="7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1" fontId="4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wrapText="1"/>
    </xf>
    <xf numFmtId="14" fontId="5" fillId="0" borderId="22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14" fontId="3" fillId="0" borderId="12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850338</xdr:colOff>
      <xdr:row>3</xdr:row>
      <xdr:rowOff>142875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"/>
          <a:ext cx="1707588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57144</xdr:rowOff>
    </xdr:from>
    <xdr:to>
      <xdr:col>1</xdr:col>
      <xdr:colOff>367665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57144"/>
          <a:ext cx="1691640" cy="5905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</xdr:rowOff>
    </xdr:from>
    <xdr:to>
      <xdr:col>1</xdr:col>
      <xdr:colOff>605789</xdr:colOff>
      <xdr:row>2</xdr:row>
      <xdr:rowOff>171451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4" y="1"/>
          <a:ext cx="169164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427264</xdr:colOff>
      <xdr:row>3</xdr:row>
      <xdr:rowOff>146957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575"/>
          <a:ext cx="1600200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3"/>
  <sheetViews>
    <sheetView zoomScale="85" zoomScaleNormal="85" workbookViewId="0">
      <selection activeCell="A8" sqref="A8:A11"/>
    </sheetView>
  </sheetViews>
  <sheetFormatPr defaultRowHeight="15" x14ac:dyDescent="0.25"/>
  <cols>
    <col min="1" max="1" width="12.85546875" style="5" bestFit="1" customWidth="1"/>
    <col min="2" max="2" width="17.85546875" style="5" customWidth="1"/>
    <col min="3" max="3" width="9.140625" style="5"/>
    <col min="4" max="4" width="24.28515625" style="17" customWidth="1"/>
    <col min="5" max="5" width="47.140625" style="8" customWidth="1"/>
    <col min="6" max="6" width="15.42578125" style="8" customWidth="1"/>
    <col min="7" max="7" width="13" style="8" customWidth="1"/>
    <col min="8" max="9" width="12.5703125" style="8" customWidth="1"/>
    <col min="10" max="10" width="15" style="8" customWidth="1"/>
    <col min="11" max="11" width="14.5703125" style="8" customWidth="1"/>
    <col min="12" max="12" width="17.140625" style="8" customWidth="1"/>
    <col min="13" max="13" width="17" style="8" customWidth="1"/>
  </cols>
  <sheetData>
    <row r="1" spans="1:13" s="3" customFormat="1" ht="12.75" customHeight="1" x14ac:dyDescent="0.25">
      <c r="A1" s="9"/>
      <c r="B1" s="9"/>
      <c r="C1" s="9"/>
      <c r="D1" s="16"/>
      <c r="E1" s="9"/>
      <c r="F1" s="9"/>
      <c r="G1" s="9"/>
      <c r="H1" s="9"/>
      <c r="I1" s="9"/>
      <c r="J1" s="9"/>
      <c r="K1" s="9"/>
      <c r="L1" s="9"/>
      <c r="M1" s="9"/>
    </row>
    <row r="2" spans="1:13" s="3" customFormat="1" ht="12.75" customHeight="1" x14ac:dyDescent="0.25">
      <c r="A2" s="9"/>
      <c r="B2" s="9"/>
      <c r="C2" s="9"/>
      <c r="D2" s="16"/>
      <c r="E2" s="9"/>
      <c r="F2" s="9"/>
      <c r="G2" s="9"/>
      <c r="H2" s="9"/>
      <c r="I2" s="9"/>
      <c r="J2" s="9"/>
      <c r="K2" s="9"/>
      <c r="L2" s="9"/>
      <c r="M2" s="9"/>
    </row>
    <row r="3" spans="1:13" s="3" customFormat="1" ht="12.75" customHeight="1" thickBot="1" x14ac:dyDescent="0.3">
      <c r="A3" s="9"/>
      <c r="B3" s="9"/>
      <c r="C3" s="9"/>
      <c r="D3" s="16"/>
      <c r="E3" s="9"/>
      <c r="F3" s="9"/>
      <c r="G3" s="9"/>
      <c r="H3" s="9"/>
      <c r="I3" s="9"/>
      <c r="J3" s="9"/>
      <c r="K3" s="9"/>
      <c r="L3" s="9"/>
      <c r="M3" s="9"/>
    </row>
    <row r="4" spans="1:13" s="9" customFormat="1" ht="29.25" customHeight="1" x14ac:dyDescent="0.25">
      <c r="A4" s="118" t="s">
        <v>17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s="9" customFormat="1" ht="29.25" customHeight="1" x14ac:dyDescent="0.25">
      <c r="A5" s="117" t="s">
        <v>28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</row>
    <row r="6" spans="1:13" s="9" customFormat="1" ht="13.5" customHeight="1" x14ac:dyDescent="0.25">
      <c r="A6" s="88" t="s">
        <v>0</v>
      </c>
      <c r="B6" s="89" t="s">
        <v>44</v>
      </c>
      <c r="C6" s="90" t="s">
        <v>2</v>
      </c>
      <c r="D6" s="89" t="s">
        <v>3</v>
      </c>
      <c r="E6" s="89" t="s">
        <v>4</v>
      </c>
      <c r="F6" s="89" t="s">
        <v>41</v>
      </c>
      <c r="G6" s="89" t="s">
        <v>5</v>
      </c>
      <c r="H6" s="89" t="s">
        <v>9</v>
      </c>
      <c r="I6" s="89" t="s">
        <v>10</v>
      </c>
      <c r="J6" s="89" t="s">
        <v>7</v>
      </c>
      <c r="K6" s="89" t="s">
        <v>8</v>
      </c>
      <c r="L6" s="91" t="s">
        <v>6</v>
      </c>
      <c r="M6" s="92" t="s">
        <v>16</v>
      </c>
    </row>
    <row r="7" spans="1:13" s="9" customFormat="1" ht="42.75" customHeight="1" x14ac:dyDescent="0.25">
      <c r="A7" s="15">
        <v>44530</v>
      </c>
      <c r="B7" s="26" t="s">
        <v>18</v>
      </c>
      <c r="C7" s="26" t="s">
        <v>19</v>
      </c>
      <c r="D7" s="26" t="s">
        <v>20</v>
      </c>
      <c r="E7" s="26" t="s">
        <v>21</v>
      </c>
      <c r="F7" s="27">
        <v>9590</v>
      </c>
      <c r="G7" s="27">
        <v>0</v>
      </c>
      <c r="H7" s="27">
        <v>0</v>
      </c>
      <c r="I7" s="27">
        <v>0</v>
      </c>
      <c r="J7" s="18">
        <v>0</v>
      </c>
      <c r="K7" s="18">
        <v>0</v>
      </c>
      <c r="L7" s="18">
        <v>0</v>
      </c>
      <c r="M7" s="27" t="s">
        <v>29</v>
      </c>
    </row>
    <row r="8" spans="1:13" s="9" customFormat="1" ht="25.5" x14ac:dyDescent="0.25">
      <c r="A8" s="15">
        <v>44530</v>
      </c>
      <c r="B8" s="24" t="s">
        <v>18</v>
      </c>
      <c r="C8" s="24" t="s">
        <v>19</v>
      </c>
      <c r="D8" s="24" t="s">
        <v>42</v>
      </c>
      <c r="E8" s="19" t="s">
        <v>22</v>
      </c>
      <c r="F8" s="27">
        <v>21850</v>
      </c>
      <c r="G8" s="27">
        <v>1058</v>
      </c>
      <c r="H8" s="27">
        <v>0</v>
      </c>
      <c r="I8" s="27">
        <v>1058</v>
      </c>
      <c r="J8" s="27">
        <v>0</v>
      </c>
      <c r="K8" s="18">
        <v>0</v>
      </c>
      <c r="L8" s="18">
        <v>0</v>
      </c>
      <c r="M8" s="27" t="s">
        <v>29</v>
      </c>
    </row>
    <row r="9" spans="1:13" s="9" customFormat="1" ht="38.25" x14ac:dyDescent="0.25">
      <c r="A9" s="15">
        <v>44530</v>
      </c>
      <c r="B9" s="24" t="s">
        <v>18</v>
      </c>
      <c r="C9" s="24" t="s">
        <v>19</v>
      </c>
      <c r="D9" s="24" t="s">
        <v>23</v>
      </c>
      <c r="E9" s="19" t="s">
        <v>24</v>
      </c>
      <c r="F9" s="27">
        <v>14065</v>
      </c>
      <c r="G9" s="27">
        <v>217</v>
      </c>
      <c r="H9" s="27">
        <v>0</v>
      </c>
      <c r="I9" s="27">
        <v>217</v>
      </c>
      <c r="J9" s="27">
        <v>0</v>
      </c>
      <c r="K9" s="18">
        <v>0</v>
      </c>
      <c r="L9" s="18">
        <v>0</v>
      </c>
      <c r="M9" s="27" t="s">
        <v>29</v>
      </c>
    </row>
    <row r="10" spans="1:13" s="9" customFormat="1" ht="25.5" x14ac:dyDescent="0.25">
      <c r="A10" s="15">
        <v>44530</v>
      </c>
      <c r="B10" s="24" t="s">
        <v>18</v>
      </c>
      <c r="C10" s="24" t="s">
        <v>19</v>
      </c>
      <c r="D10" s="24" t="s">
        <v>43</v>
      </c>
      <c r="E10" s="19" t="s">
        <v>25</v>
      </c>
      <c r="F10" s="31">
        <v>15000</v>
      </c>
      <c r="G10" s="31">
        <v>1000</v>
      </c>
      <c r="H10" s="31">
        <v>0</v>
      </c>
      <c r="I10" s="31">
        <v>1000</v>
      </c>
      <c r="J10" s="31">
        <v>0</v>
      </c>
      <c r="K10" s="18">
        <v>0</v>
      </c>
      <c r="L10" s="18">
        <v>0</v>
      </c>
      <c r="M10" s="27" t="s">
        <v>29</v>
      </c>
    </row>
    <row r="11" spans="1:13" s="9" customFormat="1" ht="26.25" thickBot="1" x14ac:dyDescent="0.3">
      <c r="A11" s="15">
        <v>44530</v>
      </c>
      <c r="B11" s="24" t="s">
        <v>18</v>
      </c>
      <c r="C11" s="24" t="s">
        <v>19</v>
      </c>
      <c r="D11" s="24" t="s">
        <v>26</v>
      </c>
      <c r="E11" s="19" t="s">
        <v>27</v>
      </c>
      <c r="F11" s="31">
        <v>32590</v>
      </c>
      <c r="G11" s="31">
        <v>297</v>
      </c>
      <c r="H11" s="31">
        <v>0</v>
      </c>
      <c r="I11" s="31">
        <v>297</v>
      </c>
      <c r="J11" s="31">
        <v>0</v>
      </c>
      <c r="K11" s="18">
        <v>0</v>
      </c>
      <c r="L11" s="30">
        <v>0</v>
      </c>
      <c r="M11" s="31" t="s">
        <v>29</v>
      </c>
    </row>
    <row r="12" spans="1:13" s="9" customFormat="1" ht="13.5" thickBot="1" x14ac:dyDescent="0.3">
      <c r="A12" s="114" t="s">
        <v>15</v>
      </c>
      <c r="B12" s="115"/>
      <c r="C12" s="115"/>
      <c r="D12" s="115"/>
      <c r="E12" s="116"/>
      <c r="F12" s="1">
        <f t="shared" ref="F12:K12" si="0">SUM(F7:F11)</f>
        <v>93095</v>
      </c>
      <c r="G12" s="1">
        <f t="shared" si="0"/>
        <v>2572</v>
      </c>
      <c r="H12" s="1">
        <f t="shared" si="0"/>
        <v>0</v>
      </c>
      <c r="I12" s="1">
        <f t="shared" si="0"/>
        <v>2572</v>
      </c>
      <c r="J12" s="28">
        <f t="shared" si="0"/>
        <v>0</v>
      </c>
      <c r="K12" s="1">
        <f t="shared" si="0"/>
        <v>0</v>
      </c>
      <c r="L12" s="29"/>
      <c r="M12" s="23"/>
    </row>
    <row r="13" spans="1:13" s="9" customFormat="1" ht="14.25" x14ac:dyDescent="0.25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</row>
    <row r="14" spans="1:13" s="9" customFormat="1" ht="29.25" customHeight="1" x14ac:dyDescent="0.25">
      <c r="A14" s="117" t="s">
        <v>28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</row>
    <row r="15" spans="1:13" s="9" customFormat="1" ht="13.5" customHeight="1" x14ac:dyDescent="0.25">
      <c r="A15" s="88" t="s">
        <v>0</v>
      </c>
      <c r="B15" s="89" t="s">
        <v>44</v>
      </c>
      <c r="C15" s="90" t="s">
        <v>2</v>
      </c>
      <c r="D15" s="89" t="s">
        <v>3</v>
      </c>
      <c r="E15" s="89" t="s">
        <v>4</v>
      </c>
      <c r="F15" s="89" t="s">
        <v>41</v>
      </c>
      <c r="G15" s="89" t="s">
        <v>5</v>
      </c>
      <c r="H15" s="89" t="s">
        <v>9</v>
      </c>
      <c r="I15" s="89" t="s">
        <v>10</v>
      </c>
      <c r="J15" s="89" t="s">
        <v>7</v>
      </c>
      <c r="K15" s="89" t="s">
        <v>8</v>
      </c>
      <c r="L15" s="91" t="s">
        <v>6</v>
      </c>
      <c r="M15" s="92" t="s">
        <v>16</v>
      </c>
    </row>
    <row r="16" spans="1:13" s="9" customFormat="1" ht="42.75" customHeight="1" x14ac:dyDescent="0.25">
      <c r="A16" s="15">
        <v>44529</v>
      </c>
      <c r="B16" s="26" t="s">
        <v>18</v>
      </c>
      <c r="C16" s="26" t="s">
        <v>19</v>
      </c>
      <c r="D16" s="26" t="s">
        <v>20</v>
      </c>
      <c r="E16" s="26" t="s">
        <v>21</v>
      </c>
      <c r="F16" s="27">
        <v>9590</v>
      </c>
      <c r="G16" s="27">
        <v>0</v>
      </c>
      <c r="H16" s="27">
        <v>0</v>
      </c>
      <c r="I16" s="27">
        <v>0</v>
      </c>
      <c r="J16" s="18">
        <v>0</v>
      </c>
      <c r="K16" s="18">
        <v>0</v>
      </c>
      <c r="L16" s="18">
        <v>0</v>
      </c>
      <c r="M16" s="27" t="s">
        <v>29</v>
      </c>
    </row>
    <row r="17" spans="1:13" s="9" customFormat="1" ht="25.5" x14ac:dyDescent="0.25">
      <c r="A17" s="15">
        <v>44529</v>
      </c>
      <c r="B17" s="24" t="s">
        <v>18</v>
      </c>
      <c r="C17" s="24" t="s">
        <v>19</v>
      </c>
      <c r="D17" s="24" t="s">
        <v>42</v>
      </c>
      <c r="E17" s="19" t="s">
        <v>22</v>
      </c>
      <c r="F17" s="27">
        <v>21850</v>
      </c>
      <c r="G17" s="27">
        <v>1058</v>
      </c>
      <c r="H17" s="27">
        <v>0</v>
      </c>
      <c r="I17" s="27">
        <v>1058</v>
      </c>
      <c r="J17" s="27">
        <v>0</v>
      </c>
      <c r="K17" s="18">
        <v>0</v>
      </c>
      <c r="L17" s="18">
        <v>0</v>
      </c>
      <c r="M17" s="27" t="s">
        <v>29</v>
      </c>
    </row>
    <row r="18" spans="1:13" s="9" customFormat="1" ht="38.25" x14ac:dyDescent="0.25">
      <c r="A18" s="15">
        <v>44529</v>
      </c>
      <c r="B18" s="24" t="s">
        <v>18</v>
      </c>
      <c r="C18" s="24" t="s">
        <v>19</v>
      </c>
      <c r="D18" s="24" t="s">
        <v>23</v>
      </c>
      <c r="E18" s="19" t="s">
        <v>24</v>
      </c>
      <c r="F18" s="27">
        <v>14065</v>
      </c>
      <c r="G18" s="27">
        <v>217</v>
      </c>
      <c r="H18" s="27">
        <v>0</v>
      </c>
      <c r="I18" s="27">
        <v>217</v>
      </c>
      <c r="J18" s="27">
        <v>0</v>
      </c>
      <c r="K18" s="18">
        <v>0</v>
      </c>
      <c r="L18" s="18">
        <v>0</v>
      </c>
      <c r="M18" s="27" t="s">
        <v>29</v>
      </c>
    </row>
    <row r="19" spans="1:13" s="9" customFormat="1" ht="25.5" x14ac:dyDescent="0.25">
      <c r="A19" s="15">
        <v>44529</v>
      </c>
      <c r="B19" s="24" t="s">
        <v>18</v>
      </c>
      <c r="C19" s="24" t="s">
        <v>19</v>
      </c>
      <c r="D19" s="24" t="s">
        <v>43</v>
      </c>
      <c r="E19" s="19" t="s">
        <v>25</v>
      </c>
      <c r="F19" s="31">
        <v>15000</v>
      </c>
      <c r="G19" s="31">
        <v>1000</v>
      </c>
      <c r="H19" s="31">
        <v>0</v>
      </c>
      <c r="I19" s="31">
        <v>1000</v>
      </c>
      <c r="J19" s="31">
        <v>0</v>
      </c>
      <c r="K19" s="18">
        <v>0</v>
      </c>
      <c r="L19" s="18">
        <v>0</v>
      </c>
      <c r="M19" s="27" t="s">
        <v>29</v>
      </c>
    </row>
    <row r="20" spans="1:13" s="9" customFormat="1" ht="26.25" thickBot="1" x14ac:dyDescent="0.3">
      <c r="A20" s="15">
        <v>44529</v>
      </c>
      <c r="B20" s="24" t="s">
        <v>18</v>
      </c>
      <c r="C20" s="24" t="s">
        <v>19</v>
      </c>
      <c r="D20" s="24" t="s">
        <v>26</v>
      </c>
      <c r="E20" s="19" t="s">
        <v>27</v>
      </c>
      <c r="F20" s="31">
        <v>32590</v>
      </c>
      <c r="G20" s="31">
        <v>297</v>
      </c>
      <c r="H20" s="31">
        <v>0</v>
      </c>
      <c r="I20" s="31">
        <v>297</v>
      </c>
      <c r="J20" s="31">
        <v>0</v>
      </c>
      <c r="K20" s="18">
        <v>0</v>
      </c>
      <c r="L20" s="30">
        <v>0</v>
      </c>
      <c r="M20" s="31" t="s">
        <v>29</v>
      </c>
    </row>
    <row r="21" spans="1:13" s="9" customFormat="1" ht="13.5" thickBot="1" x14ac:dyDescent="0.3">
      <c r="A21" s="111" t="s">
        <v>15</v>
      </c>
      <c r="B21" s="112"/>
      <c r="C21" s="112"/>
      <c r="D21" s="112"/>
      <c r="E21" s="113"/>
      <c r="F21" s="1">
        <f t="shared" ref="F21:K21" si="1">SUM(F16:F20)</f>
        <v>93095</v>
      </c>
      <c r="G21" s="1">
        <f t="shared" si="1"/>
        <v>2572</v>
      </c>
      <c r="H21" s="1">
        <f t="shared" si="1"/>
        <v>0</v>
      </c>
      <c r="I21" s="1">
        <f t="shared" si="1"/>
        <v>2572</v>
      </c>
      <c r="J21" s="28">
        <f t="shared" si="1"/>
        <v>0</v>
      </c>
      <c r="K21" s="1">
        <f t="shared" si="1"/>
        <v>0</v>
      </c>
      <c r="L21" s="29"/>
      <c r="M21" s="23"/>
    </row>
    <row r="22" spans="1:13" s="9" customFormat="1" ht="14.25" x14ac:dyDescent="0.25">
      <c r="A22" s="3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9"/>
    </row>
    <row r="23" spans="1:13" s="9" customFormat="1" ht="29.25" customHeight="1" x14ac:dyDescent="0.25">
      <c r="A23" s="117" t="s">
        <v>28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1:13" s="9" customFormat="1" ht="13.5" customHeight="1" x14ac:dyDescent="0.25">
      <c r="A24" s="88" t="s">
        <v>0</v>
      </c>
      <c r="B24" s="89" t="s">
        <v>44</v>
      </c>
      <c r="C24" s="90" t="s">
        <v>2</v>
      </c>
      <c r="D24" s="89" t="s">
        <v>3</v>
      </c>
      <c r="E24" s="89" t="s">
        <v>4</v>
      </c>
      <c r="F24" s="89" t="s">
        <v>41</v>
      </c>
      <c r="G24" s="89" t="s">
        <v>5</v>
      </c>
      <c r="H24" s="89" t="s">
        <v>9</v>
      </c>
      <c r="I24" s="89" t="s">
        <v>10</v>
      </c>
      <c r="J24" s="89" t="s">
        <v>7</v>
      </c>
      <c r="K24" s="89" t="s">
        <v>8</v>
      </c>
      <c r="L24" s="91" t="s">
        <v>6</v>
      </c>
      <c r="M24" s="92" t="s">
        <v>16</v>
      </c>
    </row>
    <row r="25" spans="1:13" s="9" customFormat="1" ht="42.75" customHeight="1" x14ac:dyDescent="0.25">
      <c r="A25" s="15">
        <v>44526</v>
      </c>
      <c r="B25" s="26" t="s">
        <v>18</v>
      </c>
      <c r="C25" s="26" t="s">
        <v>19</v>
      </c>
      <c r="D25" s="26" t="s">
        <v>20</v>
      </c>
      <c r="E25" s="26" t="s">
        <v>21</v>
      </c>
      <c r="F25" s="27">
        <v>9590</v>
      </c>
      <c r="G25" s="27">
        <v>0</v>
      </c>
      <c r="H25" s="27">
        <v>0</v>
      </c>
      <c r="I25" s="27">
        <v>0</v>
      </c>
      <c r="J25" s="18">
        <v>0</v>
      </c>
      <c r="K25" s="18">
        <v>0</v>
      </c>
      <c r="L25" s="18">
        <v>0</v>
      </c>
      <c r="M25" s="27" t="s">
        <v>29</v>
      </c>
    </row>
    <row r="26" spans="1:13" s="9" customFormat="1" ht="25.5" x14ac:dyDescent="0.25">
      <c r="A26" s="15">
        <v>44526</v>
      </c>
      <c r="B26" s="24" t="s">
        <v>18</v>
      </c>
      <c r="C26" s="24" t="s">
        <v>19</v>
      </c>
      <c r="D26" s="24" t="s">
        <v>42</v>
      </c>
      <c r="E26" s="19" t="s">
        <v>22</v>
      </c>
      <c r="F26" s="27">
        <v>21850</v>
      </c>
      <c r="G26" s="27">
        <v>1058</v>
      </c>
      <c r="H26" s="27">
        <v>0</v>
      </c>
      <c r="I26" s="27">
        <v>1058</v>
      </c>
      <c r="J26" s="27">
        <v>0</v>
      </c>
      <c r="K26" s="18">
        <v>0</v>
      </c>
      <c r="L26" s="18">
        <v>0</v>
      </c>
      <c r="M26" s="27" t="s">
        <v>29</v>
      </c>
    </row>
    <row r="27" spans="1:13" s="9" customFormat="1" ht="38.25" x14ac:dyDescent="0.25">
      <c r="A27" s="15">
        <v>44526</v>
      </c>
      <c r="B27" s="24" t="s">
        <v>18</v>
      </c>
      <c r="C27" s="24" t="s">
        <v>19</v>
      </c>
      <c r="D27" s="24" t="s">
        <v>23</v>
      </c>
      <c r="E27" s="19" t="s">
        <v>24</v>
      </c>
      <c r="F27" s="27">
        <v>14065</v>
      </c>
      <c r="G27" s="27">
        <v>217</v>
      </c>
      <c r="H27" s="27">
        <v>0</v>
      </c>
      <c r="I27" s="27">
        <v>217</v>
      </c>
      <c r="J27" s="27">
        <v>0</v>
      </c>
      <c r="K27" s="18">
        <v>0</v>
      </c>
      <c r="L27" s="18">
        <v>0</v>
      </c>
      <c r="M27" s="27" t="s">
        <v>29</v>
      </c>
    </row>
    <row r="28" spans="1:13" s="9" customFormat="1" ht="25.5" x14ac:dyDescent="0.25">
      <c r="A28" s="15">
        <v>44526</v>
      </c>
      <c r="B28" s="24" t="s">
        <v>18</v>
      </c>
      <c r="C28" s="24" t="s">
        <v>19</v>
      </c>
      <c r="D28" s="24" t="s">
        <v>43</v>
      </c>
      <c r="E28" s="19" t="s">
        <v>25</v>
      </c>
      <c r="F28" s="31">
        <v>15000</v>
      </c>
      <c r="G28" s="31">
        <v>1000</v>
      </c>
      <c r="H28" s="31">
        <v>0</v>
      </c>
      <c r="I28" s="31">
        <v>1000</v>
      </c>
      <c r="J28" s="31">
        <v>0</v>
      </c>
      <c r="K28" s="18">
        <v>0</v>
      </c>
      <c r="L28" s="18">
        <v>0</v>
      </c>
      <c r="M28" s="27" t="s">
        <v>29</v>
      </c>
    </row>
    <row r="29" spans="1:13" s="9" customFormat="1" ht="26.25" thickBot="1" x14ac:dyDescent="0.3">
      <c r="A29" s="15">
        <v>44526</v>
      </c>
      <c r="B29" s="24" t="s">
        <v>18</v>
      </c>
      <c r="C29" s="24" t="s">
        <v>19</v>
      </c>
      <c r="D29" s="24" t="s">
        <v>26</v>
      </c>
      <c r="E29" s="19" t="s">
        <v>27</v>
      </c>
      <c r="F29" s="31">
        <v>32590</v>
      </c>
      <c r="G29" s="31">
        <v>297</v>
      </c>
      <c r="H29" s="31">
        <v>0</v>
      </c>
      <c r="I29" s="31">
        <v>297</v>
      </c>
      <c r="J29" s="31">
        <v>0</v>
      </c>
      <c r="K29" s="18">
        <v>0</v>
      </c>
      <c r="L29" s="30">
        <v>0</v>
      </c>
      <c r="M29" s="31" t="s">
        <v>29</v>
      </c>
    </row>
    <row r="30" spans="1:13" s="9" customFormat="1" ht="13.5" thickBot="1" x14ac:dyDescent="0.3">
      <c r="A30" s="108" t="s">
        <v>15</v>
      </c>
      <c r="B30" s="109"/>
      <c r="C30" s="109"/>
      <c r="D30" s="109"/>
      <c r="E30" s="110"/>
      <c r="F30" s="1">
        <f t="shared" ref="F30:K30" si="2">SUM(F25:F29)</f>
        <v>93095</v>
      </c>
      <c r="G30" s="1">
        <f t="shared" si="2"/>
        <v>2572</v>
      </c>
      <c r="H30" s="1">
        <f t="shared" si="2"/>
        <v>0</v>
      </c>
      <c r="I30" s="1">
        <f t="shared" si="2"/>
        <v>2572</v>
      </c>
      <c r="J30" s="28">
        <f t="shared" si="2"/>
        <v>0</v>
      </c>
      <c r="K30" s="1">
        <f t="shared" si="2"/>
        <v>0</v>
      </c>
      <c r="L30" s="29"/>
      <c r="M30" s="23"/>
    </row>
    <row r="31" spans="1:13" s="9" customFormat="1" ht="14.25" x14ac:dyDescent="0.25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9"/>
    </row>
    <row r="32" spans="1:13" s="9" customFormat="1" ht="29.25" customHeight="1" x14ac:dyDescent="0.25">
      <c r="A32" s="117" t="s">
        <v>28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</row>
    <row r="33" spans="1:13" s="9" customFormat="1" ht="13.5" customHeight="1" x14ac:dyDescent="0.25">
      <c r="A33" s="88" t="s">
        <v>0</v>
      </c>
      <c r="B33" s="89" t="s">
        <v>44</v>
      </c>
      <c r="C33" s="90" t="s">
        <v>2</v>
      </c>
      <c r="D33" s="89" t="s">
        <v>3</v>
      </c>
      <c r="E33" s="89" t="s">
        <v>4</v>
      </c>
      <c r="F33" s="89" t="s">
        <v>41</v>
      </c>
      <c r="G33" s="89" t="s">
        <v>5</v>
      </c>
      <c r="H33" s="89" t="s">
        <v>9</v>
      </c>
      <c r="I33" s="89" t="s">
        <v>10</v>
      </c>
      <c r="J33" s="89" t="s">
        <v>7</v>
      </c>
      <c r="K33" s="89" t="s">
        <v>8</v>
      </c>
      <c r="L33" s="91" t="s">
        <v>6</v>
      </c>
      <c r="M33" s="92" t="s">
        <v>16</v>
      </c>
    </row>
    <row r="34" spans="1:13" s="9" customFormat="1" ht="42.75" customHeight="1" x14ac:dyDescent="0.25">
      <c r="A34" s="15">
        <v>44525</v>
      </c>
      <c r="B34" s="26" t="s">
        <v>18</v>
      </c>
      <c r="C34" s="26" t="s">
        <v>19</v>
      </c>
      <c r="D34" s="26" t="s">
        <v>20</v>
      </c>
      <c r="E34" s="26" t="s">
        <v>21</v>
      </c>
      <c r="F34" s="27">
        <v>9590</v>
      </c>
      <c r="G34" s="27">
        <v>0</v>
      </c>
      <c r="H34" s="27">
        <v>0</v>
      </c>
      <c r="I34" s="27">
        <v>0</v>
      </c>
      <c r="J34" s="18">
        <v>0</v>
      </c>
      <c r="K34" s="18">
        <v>0</v>
      </c>
      <c r="L34" s="18">
        <v>0</v>
      </c>
      <c r="M34" s="27" t="s">
        <v>29</v>
      </c>
    </row>
    <row r="35" spans="1:13" s="9" customFormat="1" ht="25.5" x14ac:dyDescent="0.25">
      <c r="A35" s="15">
        <v>44525</v>
      </c>
      <c r="B35" s="24" t="s">
        <v>18</v>
      </c>
      <c r="C35" s="24" t="s">
        <v>19</v>
      </c>
      <c r="D35" s="24" t="s">
        <v>42</v>
      </c>
      <c r="E35" s="19" t="s">
        <v>22</v>
      </c>
      <c r="F35" s="27">
        <v>21850</v>
      </c>
      <c r="G35" s="27">
        <v>1058</v>
      </c>
      <c r="H35" s="27">
        <v>0</v>
      </c>
      <c r="I35" s="27">
        <v>1058</v>
      </c>
      <c r="J35" s="27">
        <v>0</v>
      </c>
      <c r="K35" s="18">
        <v>0</v>
      </c>
      <c r="L35" s="18">
        <v>0</v>
      </c>
      <c r="M35" s="27" t="s">
        <v>29</v>
      </c>
    </row>
    <row r="36" spans="1:13" s="9" customFormat="1" ht="38.25" x14ac:dyDescent="0.25">
      <c r="A36" s="15">
        <v>44525</v>
      </c>
      <c r="B36" s="24" t="s">
        <v>18</v>
      </c>
      <c r="C36" s="24" t="s">
        <v>19</v>
      </c>
      <c r="D36" s="24" t="s">
        <v>23</v>
      </c>
      <c r="E36" s="19" t="s">
        <v>24</v>
      </c>
      <c r="F36" s="27">
        <v>14065</v>
      </c>
      <c r="G36" s="27">
        <v>217</v>
      </c>
      <c r="H36" s="27">
        <v>0</v>
      </c>
      <c r="I36" s="27">
        <v>217</v>
      </c>
      <c r="J36" s="27">
        <v>0</v>
      </c>
      <c r="K36" s="18">
        <v>0</v>
      </c>
      <c r="L36" s="18">
        <v>0</v>
      </c>
      <c r="M36" s="27" t="s">
        <v>29</v>
      </c>
    </row>
    <row r="37" spans="1:13" s="9" customFormat="1" ht="25.5" x14ac:dyDescent="0.25">
      <c r="A37" s="15">
        <v>44525</v>
      </c>
      <c r="B37" s="24" t="s">
        <v>18</v>
      </c>
      <c r="C37" s="24" t="s">
        <v>19</v>
      </c>
      <c r="D37" s="24" t="s">
        <v>43</v>
      </c>
      <c r="E37" s="19" t="s">
        <v>25</v>
      </c>
      <c r="F37" s="31">
        <v>15000</v>
      </c>
      <c r="G37" s="31">
        <v>1000</v>
      </c>
      <c r="H37" s="31">
        <v>0</v>
      </c>
      <c r="I37" s="31">
        <v>1000</v>
      </c>
      <c r="J37" s="31">
        <v>0</v>
      </c>
      <c r="K37" s="18">
        <v>0</v>
      </c>
      <c r="L37" s="18">
        <v>0</v>
      </c>
      <c r="M37" s="27" t="s">
        <v>29</v>
      </c>
    </row>
    <row r="38" spans="1:13" s="9" customFormat="1" ht="26.25" thickBot="1" x14ac:dyDescent="0.3">
      <c r="A38" s="15">
        <v>44525</v>
      </c>
      <c r="B38" s="24" t="s">
        <v>18</v>
      </c>
      <c r="C38" s="24" t="s">
        <v>19</v>
      </c>
      <c r="D38" s="24" t="s">
        <v>26</v>
      </c>
      <c r="E38" s="19" t="s">
        <v>27</v>
      </c>
      <c r="F38" s="31">
        <v>32590</v>
      </c>
      <c r="G38" s="31">
        <v>297</v>
      </c>
      <c r="H38" s="31">
        <v>0</v>
      </c>
      <c r="I38" s="31">
        <v>297</v>
      </c>
      <c r="J38" s="31">
        <v>0</v>
      </c>
      <c r="K38" s="18">
        <v>0</v>
      </c>
      <c r="L38" s="30">
        <v>0</v>
      </c>
      <c r="M38" s="31" t="s">
        <v>29</v>
      </c>
    </row>
    <row r="39" spans="1:13" s="9" customFormat="1" ht="13.5" thickBot="1" x14ac:dyDescent="0.3">
      <c r="A39" s="105" t="s">
        <v>15</v>
      </c>
      <c r="B39" s="106"/>
      <c r="C39" s="106"/>
      <c r="D39" s="106"/>
      <c r="E39" s="107"/>
      <c r="F39" s="1">
        <f t="shared" ref="F39:K39" si="3">SUM(F34:F38)</f>
        <v>93095</v>
      </c>
      <c r="G39" s="1">
        <f t="shared" si="3"/>
        <v>2572</v>
      </c>
      <c r="H39" s="1">
        <f t="shared" si="3"/>
        <v>0</v>
      </c>
      <c r="I39" s="1">
        <f t="shared" si="3"/>
        <v>2572</v>
      </c>
      <c r="J39" s="28">
        <f t="shared" si="3"/>
        <v>0</v>
      </c>
      <c r="K39" s="1">
        <f t="shared" si="3"/>
        <v>0</v>
      </c>
      <c r="L39" s="29"/>
      <c r="M39" s="23"/>
    </row>
    <row r="40" spans="1:13" s="9" customFormat="1" ht="14.25" x14ac:dyDescent="0.25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9"/>
    </row>
    <row r="41" spans="1:13" s="9" customFormat="1" ht="29.25" customHeight="1" x14ac:dyDescent="0.25">
      <c r="A41" s="117" t="s">
        <v>28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</row>
    <row r="42" spans="1:13" s="9" customFormat="1" ht="13.5" customHeight="1" x14ac:dyDescent="0.25">
      <c r="A42" s="88" t="s">
        <v>0</v>
      </c>
      <c r="B42" s="89" t="s">
        <v>44</v>
      </c>
      <c r="C42" s="90" t="s">
        <v>2</v>
      </c>
      <c r="D42" s="89" t="s">
        <v>3</v>
      </c>
      <c r="E42" s="89" t="s">
        <v>4</v>
      </c>
      <c r="F42" s="89" t="s">
        <v>41</v>
      </c>
      <c r="G42" s="89" t="s">
        <v>5</v>
      </c>
      <c r="H42" s="89" t="s">
        <v>9</v>
      </c>
      <c r="I42" s="89" t="s">
        <v>10</v>
      </c>
      <c r="J42" s="89" t="s">
        <v>7</v>
      </c>
      <c r="K42" s="89" t="s">
        <v>8</v>
      </c>
      <c r="L42" s="91" t="s">
        <v>6</v>
      </c>
      <c r="M42" s="92" t="s">
        <v>16</v>
      </c>
    </row>
    <row r="43" spans="1:13" s="9" customFormat="1" ht="42.75" customHeight="1" x14ac:dyDescent="0.25">
      <c r="A43" s="15">
        <v>44524</v>
      </c>
      <c r="B43" s="26" t="s">
        <v>18</v>
      </c>
      <c r="C43" s="26" t="s">
        <v>19</v>
      </c>
      <c r="D43" s="26" t="s">
        <v>20</v>
      </c>
      <c r="E43" s="26" t="s">
        <v>21</v>
      </c>
      <c r="F43" s="27">
        <v>9590</v>
      </c>
      <c r="G43" s="27">
        <v>0</v>
      </c>
      <c r="H43" s="27">
        <v>0</v>
      </c>
      <c r="I43" s="27">
        <v>0</v>
      </c>
      <c r="J43" s="18">
        <v>0</v>
      </c>
      <c r="K43" s="18">
        <v>0</v>
      </c>
      <c r="L43" s="18">
        <v>0</v>
      </c>
      <c r="M43" s="27" t="s">
        <v>29</v>
      </c>
    </row>
    <row r="44" spans="1:13" s="9" customFormat="1" ht="25.5" x14ac:dyDescent="0.25">
      <c r="A44" s="15">
        <v>44524</v>
      </c>
      <c r="B44" s="24" t="s">
        <v>18</v>
      </c>
      <c r="C44" s="24" t="s">
        <v>19</v>
      </c>
      <c r="D44" s="24" t="s">
        <v>42</v>
      </c>
      <c r="E44" s="19" t="s">
        <v>22</v>
      </c>
      <c r="F44" s="27">
        <v>21850</v>
      </c>
      <c r="G44" s="27">
        <v>1058</v>
      </c>
      <c r="H44" s="27">
        <v>0</v>
      </c>
      <c r="I44" s="27">
        <v>1058</v>
      </c>
      <c r="J44" s="27">
        <v>0</v>
      </c>
      <c r="K44" s="18">
        <v>0</v>
      </c>
      <c r="L44" s="18">
        <v>0</v>
      </c>
      <c r="M44" s="27" t="s">
        <v>29</v>
      </c>
    </row>
    <row r="45" spans="1:13" s="9" customFormat="1" ht="38.25" x14ac:dyDescent="0.25">
      <c r="A45" s="15">
        <v>44524</v>
      </c>
      <c r="B45" s="24" t="s">
        <v>18</v>
      </c>
      <c r="C45" s="24" t="s">
        <v>19</v>
      </c>
      <c r="D45" s="24" t="s">
        <v>23</v>
      </c>
      <c r="E45" s="19" t="s">
        <v>24</v>
      </c>
      <c r="F45" s="27">
        <v>14065</v>
      </c>
      <c r="G45" s="27">
        <v>217</v>
      </c>
      <c r="H45" s="27">
        <v>0</v>
      </c>
      <c r="I45" s="27">
        <v>217</v>
      </c>
      <c r="J45" s="27">
        <v>0</v>
      </c>
      <c r="K45" s="18">
        <v>0</v>
      </c>
      <c r="L45" s="18">
        <v>0</v>
      </c>
      <c r="M45" s="27" t="s">
        <v>29</v>
      </c>
    </row>
    <row r="46" spans="1:13" s="9" customFormat="1" ht="25.5" x14ac:dyDescent="0.25">
      <c r="A46" s="15">
        <v>44524</v>
      </c>
      <c r="B46" s="24" t="s">
        <v>18</v>
      </c>
      <c r="C46" s="24" t="s">
        <v>19</v>
      </c>
      <c r="D46" s="24" t="s">
        <v>43</v>
      </c>
      <c r="E46" s="19" t="s">
        <v>25</v>
      </c>
      <c r="F46" s="31">
        <v>15000</v>
      </c>
      <c r="G46" s="31">
        <v>1000</v>
      </c>
      <c r="H46" s="31">
        <v>0</v>
      </c>
      <c r="I46" s="31">
        <v>1000</v>
      </c>
      <c r="J46" s="31">
        <v>0</v>
      </c>
      <c r="K46" s="18">
        <v>0</v>
      </c>
      <c r="L46" s="18">
        <v>0</v>
      </c>
      <c r="M46" s="27" t="s">
        <v>29</v>
      </c>
    </row>
    <row r="47" spans="1:13" s="9" customFormat="1" ht="26.25" thickBot="1" x14ac:dyDescent="0.3">
      <c r="A47" s="15">
        <v>44524</v>
      </c>
      <c r="B47" s="24" t="s">
        <v>18</v>
      </c>
      <c r="C47" s="24" t="s">
        <v>19</v>
      </c>
      <c r="D47" s="24" t="s">
        <v>26</v>
      </c>
      <c r="E47" s="19" t="s">
        <v>27</v>
      </c>
      <c r="F47" s="31">
        <v>32590</v>
      </c>
      <c r="G47" s="31">
        <v>297</v>
      </c>
      <c r="H47" s="31">
        <v>0</v>
      </c>
      <c r="I47" s="31">
        <v>297</v>
      </c>
      <c r="J47" s="31">
        <v>0</v>
      </c>
      <c r="K47" s="18">
        <v>0</v>
      </c>
      <c r="L47" s="30">
        <v>0</v>
      </c>
      <c r="M47" s="31" t="s">
        <v>29</v>
      </c>
    </row>
    <row r="48" spans="1:13" s="9" customFormat="1" ht="13.5" thickBot="1" x14ac:dyDescent="0.3">
      <c r="A48" s="102" t="s">
        <v>15</v>
      </c>
      <c r="B48" s="103"/>
      <c r="C48" s="103"/>
      <c r="D48" s="103"/>
      <c r="E48" s="104"/>
      <c r="F48" s="1">
        <f t="shared" ref="F48:K48" si="4">SUM(F43:F47)</f>
        <v>93095</v>
      </c>
      <c r="G48" s="1">
        <f t="shared" si="4"/>
        <v>2572</v>
      </c>
      <c r="H48" s="1">
        <f t="shared" si="4"/>
        <v>0</v>
      </c>
      <c r="I48" s="1">
        <f t="shared" si="4"/>
        <v>2572</v>
      </c>
      <c r="J48" s="28">
        <f t="shared" si="4"/>
        <v>0</v>
      </c>
      <c r="K48" s="1">
        <f t="shared" si="4"/>
        <v>0</v>
      </c>
      <c r="L48" s="29"/>
      <c r="M48" s="23"/>
    </row>
    <row r="49" spans="1:13" s="9" customFormat="1" ht="14.25" x14ac:dyDescent="0.2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9"/>
    </row>
    <row r="50" spans="1:13" s="9" customFormat="1" ht="29.25" customHeight="1" x14ac:dyDescent="0.25">
      <c r="A50" s="117" t="s">
        <v>28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</row>
    <row r="51" spans="1:13" s="9" customFormat="1" ht="13.5" customHeight="1" x14ac:dyDescent="0.25">
      <c r="A51" s="88" t="s">
        <v>0</v>
      </c>
      <c r="B51" s="89" t="s">
        <v>44</v>
      </c>
      <c r="C51" s="90" t="s">
        <v>2</v>
      </c>
      <c r="D51" s="89" t="s">
        <v>3</v>
      </c>
      <c r="E51" s="89" t="s">
        <v>4</v>
      </c>
      <c r="F51" s="89" t="s">
        <v>41</v>
      </c>
      <c r="G51" s="89" t="s">
        <v>5</v>
      </c>
      <c r="H51" s="89" t="s">
        <v>9</v>
      </c>
      <c r="I51" s="89" t="s">
        <v>10</v>
      </c>
      <c r="J51" s="89" t="s">
        <v>7</v>
      </c>
      <c r="K51" s="89" t="s">
        <v>8</v>
      </c>
      <c r="L51" s="91" t="s">
        <v>6</v>
      </c>
      <c r="M51" s="92" t="s">
        <v>16</v>
      </c>
    </row>
    <row r="52" spans="1:13" s="9" customFormat="1" ht="42.75" customHeight="1" x14ac:dyDescent="0.25">
      <c r="A52" s="15">
        <v>44523</v>
      </c>
      <c r="B52" s="26" t="s">
        <v>18</v>
      </c>
      <c r="C52" s="26" t="s">
        <v>19</v>
      </c>
      <c r="D52" s="26" t="s">
        <v>20</v>
      </c>
      <c r="E52" s="26" t="s">
        <v>21</v>
      </c>
      <c r="F52" s="27">
        <v>9590</v>
      </c>
      <c r="G52" s="27">
        <v>0</v>
      </c>
      <c r="H52" s="27">
        <v>0</v>
      </c>
      <c r="I52" s="27">
        <v>0</v>
      </c>
      <c r="J52" s="18">
        <v>0</v>
      </c>
      <c r="K52" s="18">
        <v>0</v>
      </c>
      <c r="L52" s="18">
        <v>0</v>
      </c>
      <c r="M52" s="27" t="s">
        <v>29</v>
      </c>
    </row>
    <row r="53" spans="1:13" s="9" customFormat="1" ht="25.5" x14ac:dyDescent="0.25">
      <c r="A53" s="15">
        <v>44523</v>
      </c>
      <c r="B53" s="24" t="s">
        <v>18</v>
      </c>
      <c r="C53" s="24" t="s">
        <v>19</v>
      </c>
      <c r="D53" s="24" t="s">
        <v>42</v>
      </c>
      <c r="E53" s="19" t="s">
        <v>22</v>
      </c>
      <c r="F53" s="27">
        <v>21850</v>
      </c>
      <c r="G53" s="27">
        <v>1058</v>
      </c>
      <c r="H53" s="27">
        <v>0</v>
      </c>
      <c r="I53" s="27">
        <v>1058</v>
      </c>
      <c r="J53" s="27">
        <v>0</v>
      </c>
      <c r="K53" s="18">
        <v>0</v>
      </c>
      <c r="L53" s="18">
        <v>0</v>
      </c>
      <c r="M53" s="27" t="s">
        <v>29</v>
      </c>
    </row>
    <row r="54" spans="1:13" s="9" customFormat="1" ht="38.25" x14ac:dyDescent="0.25">
      <c r="A54" s="15">
        <v>44523</v>
      </c>
      <c r="B54" s="24" t="s">
        <v>18</v>
      </c>
      <c r="C54" s="24" t="s">
        <v>19</v>
      </c>
      <c r="D54" s="24" t="s">
        <v>23</v>
      </c>
      <c r="E54" s="19" t="s">
        <v>24</v>
      </c>
      <c r="F54" s="27">
        <v>14065</v>
      </c>
      <c r="G54" s="27">
        <v>217</v>
      </c>
      <c r="H54" s="27">
        <v>0</v>
      </c>
      <c r="I54" s="27">
        <v>217</v>
      </c>
      <c r="J54" s="27">
        <v>0</v>
      </c>
      <c r="K54" s="18">
        <v>0</v>
      </c>
      <c r="L54" s="18">
        <v>0</v>
      </c>
      <c r="M54" s="27" t="s">
        <v>29</v>
      </c>
    </row>
    <row r="55" spans="1:13" s="9" customFormat="1" ht="25.5" x14ac:dyDescent="0.25">
      <c r="A55" s="15">
        <v>44523</v>
      </c>
      <c r="B55" s="24" t="s">
        <v>18</v>
      </c>
      <c r="C55" s="24" t="s">
        <v>19</v>
      </c>
      <c r="D55" s="24" t="s">
        <v>43</v>
      </c>
      <c r="E55" s="19" t="s">
        <v>25</v>
      </c>
      <c r="F55" s="31">
        <v>15000</v>
      </c>
      <c r="G55" s="31">
        <v>1000</v>
      </c>
      <c r="H55" s="31">
        <v>0</v>
      </c>
      <c r="I55" s="31">
        <v>1000</v>
      </c>
      <c r="J55" s="31">
        <v>0</v>
      </c>
      <c r="K55" s="18">
        <v>0</v>
      </c>
      <c r="L55" s="18">
        <v>0</v>
      </c>
      <c r="M55" s="27" t="s">
        <v>29</v>
      </c>
    </row>
    <row r="56" spans="1:13" s="9" customFormat="1" ht="26.25" thickBot="1" x14ac:dyDescent="0.3">
      <c r="A56" s="15">
        <v>44523</v>
      </c>
      <c r="B56" s="24" t="s">
        <v>18</v>
      </c>
      <c r="C56" s="24" t="s">
        <v>19</v>
      </c>
      <c r="D56" s="24" t="s">
        <v>26</v>
      </c>
      <c r="E56" s="19" t="s">
        <v>27</v>
      </c>
      <c r="F56" s="31">
        <v>32590</v>
      </c>
      <c r="G56" s="31">
        <v>297</v>
      </c>
      <c r="H56" s="31">
        <v>0</v>
      </c>
      <c r="I56" s="31">
        <v>297</v>
      </c>
      <c r="J56" s="31">
        <v>0</v>
      </c>
      <c r="K56" s="18">
        <v>0</v>
      </c>
      <c r="L56" s="30">
        <v>0</v>
      </c>
      <c r="M56" s="31" t="s">
        <v>29</v>
      </c>
    </row>
    <row r="57" spans="1:13" s="9" customFormat="1" ht="13.5" thickBot="1" x14ac:dyDescent="0.3">
      <c r="A57" s="99" t="s">
        <v>15</v>
      </c>
      <c r="B57" s="100"/>
      <c r="C57" s="100"/>
      <c r="D57" s="100"/>
      <c r="E57" s="101"/>
      <c r="F57" s="1">
        <f t="shared" ref="F57:K57" si="5">SUM(F52:F56)</f>
        <v>93095</v>
      </c>
      <c r="G57" s="1">
        <f t="shared" si="5"/>
        <v>2572</v>
      </c>
      <c r="H57" s="1">
        <f t="shared" si="5"/>
        <v>0</v>
      </c>
      <c r="I57" s="1">
        <f t="shared" si="5"/>
        <v>2572</v>
      </c>
      <c r="J57" s="28">
        <f t="shared" si="5"/>
        <v>0</v>
      </c>
      <c r="K57" s="1">
        <f t="shared" si="5"/>
        <v>0</v>
      </c>
      <c r="L57" s="29"/>
      <c r="M57" s="23"/>
    </row>
    <row r="58" spans="1:13" s="9" customFormat="1" ht="14.25" x14ac:dyDescent="0.2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9"/>
    </row>
    <row r="59" spans="1:13" s="9" customFormat="1" ht="29.25" customHeight="1" x14ac:dyDescent="0.25">
      <c r="A59" s="117" t="s">
        <v>28</v>
      </c>
      <c r="B59" s="117"/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</row>
    <row r="60" spans="1:13" s="9" customFormat="1" ht="13.5" customHeight="1" x14ac:dyDescent="0.25">
      <c r="A60" s="88" t="s">
        <v>0</v>
      </c>
      <c r="B60" s="89" t="s">
        <v>44</v>
      </c>
      <c r="C60" s="90" t="s">
        <v>2</v>
      </c>
      <c r="D60" s="89" t="s">
        <v>3</v>
      </c>
      <c r="E60" s="89" t="s">
        <v>4</v>
      </c>
      <c r="F60" s="89" t="s">
        <v>41</v>
      </c>
      <c r="G60" s="89" t="s">
        <v>5</v>
      </c>
      <c r="H60" s="89" t="s">
        <v>9</v>
      </c>
      <c r="I60" s="89" t="s">
        <v>10</v>
      </c>
      <c r="J60" s="89" t="s">
        <v>7</v>
      </c>
      <c r="K60" s="89" t="s">
        <v>8</v>
      </c>
      <c r="L60" s="91" t="s">
        <v>6</v>
      </c>
      <c r="M60" s="92" t="s">
        <v>16</v>
      </c>
    </row>
    <row r="61" spans="1:13" s="9" customFormat="1" ht="42.75" customHeight="1" x14ac:dyDescent="0.25">
      <c r="A61" s="15">
        <v>44522</v>
      </c>
      <c r="B61" s="26" t="s">
        <v>18</v>
      </c>
      <c r="C61" s="26" t="s">
        <v>19</v>
      </c>
      <c r="D61" s="26" t="s">
        <v>20</v>
      </c>
      <c r="E61" s="26" t="s">
        <v>21</v>
      </c>
      <c r="F61" s="27">
        <v>9590</v>
      </c>
      <c r="G61" s="27">
        <v>0</v>
      </c>
      <c r="H61" s="27">
        <v>0</v>
      </c>
      <c r="I61" s="27">
        <v>0</v>
      </c>
      <c r="J61" s="18">
        <v>0</v>
      </c>
      <c r="K61" s="18">
        <v>0</v>
      </c>
      <c r="L61" s="18">
        <v>0</v>
      </c>
      <c r="M61" s="27" t="s">
        <v>29</v>
      </c>
    </row>
    <row r="62" spans="1:13" s="9" customFormat="1" ht="25.5" x14ac:dyDescent="0.25">
      <c r="A62" s="15">
        <v>44522</v>
      </c>
      <c r="B62" s="24" t="s">
        <v>18</v>
      </c>
      <c r="C62" s="24" t="s">
        <v>19</v>
      </c>
      <c r="D62" s="24" t="s">
        <v>42</v>
      </c>
      <c r="E62" s="19" t="s">
        <v>22</v>
      </c>
      <c r="F62" s="27">
        <v>21850</v>
      </c>
      <c r="G62" s="27">
        <v>1058</v>
      </c>
      <c r="H62" s="27">
        <v>0</v>
      </c>
      <c r="I62" s="27">
        <v>1058</v>
      </c>
      <c r="J62" s="27">
        <v>0</v>
      </c>
      <c r="K62" s="18">
        <v>0</v>
      </c>
      <c r="L62" s="18">
        <v>0</v>
      </c>
      <c r="M62" s="27" t="s">
        <v>29</v>
      </c>
    </row>
    <row r="63" spans="1:13" s="9" customFormat="1" ht="38.25" x14ac:dyDescent="0.25">
      <c r="A63" s="15">
        <v>44522</v>
      </c>
      <c r="B63" s="24" t="s">
        <v>18</v>
      </c>
      <c r="C63" s="24" t="s">
        <v>19</v>
      </c>
      <c r="D63" s="24" t="s">
        <v>23</v>
      </c>
      <c r="E63" s="19" t="s">
        <v>24</v>
      </c>
      <c r="F63" s="27">
        <v>14065</v>
      </c>
      <c r="G63" s="27">
        <v>217</v>
      </c>
      <c r="H63" s="27">
        <v>0</v>
      </c>
      <c r="I63" s="27">
        <v>217</v>
      </c>
      <c r="J63" s="27">
        <v>0</v>
      </c>
      <c r="K63" s="18">
        <v>0</v>
      </c>
      <c r="L63" s="18">
        <v>0</v>
      </c>
      <c r="M63" s="27" t="s">
        <v>29</v>
      </c>
    </row>
    <row r="64" spans="1:13" s="9" customFormat="1" ht="25.5" x14ac:dyDescent="0.25">
      <c r="A64" s="15">
        <v>44522</v>
      </c>
      <c r="B64" s="24" t="s">
        <v>18</v>
      </c>
      <c r="C64" s="24" t="s">
        <v>19</v>
      </c>
      <c r="D64" s="24" t="s">
        <v>43</v>
      </c>
      <c r="E64" s="19" t="s">
        <v>25</v>
      </c>
      <c r="F64" s="31">
        <v>15000</v>
      </c>
      <c r="G64" s="31">
        <v>1000</v>
      </c>
      <c r="H64" s="31">
        <v>0</v>
      </c>
      <c r="I64" s="31">
        <v>1000</v>
      </c>
      <c r="J64" s="31">
        <v>0</v>
      </c>
      <c r="K64" s="18">
        <v>0</v>
      </c>
      <c r="L64" s="18">
        <v>0</v>
      </c>
      <c r="M64" s="27" t="s">
        <v>29</v>
      </c>
    </row>
    <row r="65" spans="1:13" s="9" customFormat="1" ht="26.25" thickBot="1" x14ac:dyDescent="0.3">
      <c r="A65" s="15">
        <v>44522</v>
      </c>
      <c r="B65" s="24" t="s">
        <v>18</v>
      </c>
      <c r="C65" s="24" t="s">
        <v>19</v>
      </c>
      <c r="D65" s="24" t="s">
        <v>26</v>
      </c>
      <c r="E65" s="19" t="s">
        <v>27</v>
      </c>
      <c r="F65" s="31">
        <v>32590</v>
      </c>
      <c r="G65" s="31">
        <v>297</v>
      </c>
      <c r="H65" s="31">
        <v>0</v>
      </c>
      <c r="I65" s="31">
        <v>297</v>
      </c>
      <c r="J65" s="31">
        <v>0</v>
      </c>
      <c r="K65" s="18">
        <v>0</v>
      </c>
      <c r="L65" s="30">
        <v>0</v>
      </c>
      <c r="M65" s="31" t="s">
        <v>29</v>
      </c>
    </row>
    <row r="66" spans="1:13" s="9" customFormat="1" ht="13.5" thickBot="1" x14ac:dyDescent="0.3">
      <c r="A66" s="96" t="s">
        <v>15</v>
      </c>
      <c r="B66" s="97"/>
      <c r="C66" s="97"/>
      <c r="D66" s="97"/>
      <c r="E66" s="98"/>
      <c r="F66" s="1">
        <f t="shared" ref="F66:K66" si="6">SUM(F61:F65)</f>
        <v>93095</v>
      </c>
      <c r="G66" s="1">
        <f t="shared" si="6"/>
        <v>2572</v>
      </c>
      <c r="H66" s="1">
        <f t="shared" si="6"/>
        <v>0</v>
      </c>
      <c r="I66" s="1">
        <f t="shared" si="6"/>
        <v>2572</v>
      </c>
      <c r="J66" s="28">
        <f t="shared" si="6"/>
        <v>0</v>
      </c>
      <c r="K66" s="1">
        <f t="shared" si="6"/>
        <v>0</v>
      </c>
      <c r="L66" s="29"/>
      <c r="M66" s="23"/>
    </row>
    <row r="67" spans="1:13" s="9" customFormat="1" thickBot="1" x14ac:dyDescent="0.3">
      <c r="A67" s="37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9"/>
    </row>
    <row r="68" spans="1:13" s="9" customFormat="1" ht="29.25" customHeight="1" x14ac:dyDescent="0.25">
      <c r="A68" s="118" t="s">
        <v>17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20"/>
    </row>
    <row r="69" spans="1:13" s="9" customFormat="1" ht="29.25" customHeight="1" x14ac:dyDescent="0.25">
      <c r="A69" s="117" t="s">
        <v>28</v>
      </c>
      <c r="B69" s="117"/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</row>
    <row r="70" spans="1:13" s="9" customFormat="1" ht="13.5" customHeight="1" x14ac:dyDescent="0.25">
      <c r="A70" s="88" t="s">
        <v>0</v>
      </c>
      <c r="B70" s="89" t="s">
        <v>44</v>
      </c>
      <c r="C70" s="90" t="s">
        <v>2</v>
      </c>
      <c r="D70" s="89" t="s">
        <v>3</v>
      </c>
      <c r="E70" s="89" t="s">
        <v>4</v>
      </c>
      <c r="F70" s="89" t="s">
        <v>41</v>
      </c>
      <c r="G70" s="89" t="s">
        <v>5</v>
      </c>
      <c r="H70" s="89" t="s">
        <v>9</v>
      </c>
      <c r="I70" s="89" t="s">
        <v>10</v>
      </c>
      <c r="J70" s="89" t="s">
        <v>7</v>
      </c>
      <c r="K70" s="89" t="s">
        <v>8</v>
      </c>
      <c r="L70" s="91" t="s">
        <v>6</v>
      </c>
      <c r="M70" s="92" t="s">
        <v>16</v>
      </c>
    </row>
    <row r="71" spans="1:13" s="9" customFormat="1" ht="42.75" customHeight="1" x14ac:dyDescent="0.25">
      <c r="A71" s="15">
        <v>44518</v>
      </c>
      <c r="B71" s="26" t="s">
        <v>18</v>
      </c>
      <c r="C71" s="26" t="s">
        <v>19</v>
      </c>
      <c r="D71" s="26" t="s">
        <v>20</v>
      </c>
      <c r="E71" s="26" t="s">
        <v>21</v>
      </c>
      <c r="F71" s="27">
        <v>9590</v>
      </c>
      <c r="G71" s="27">
        <v>0</v>
      </c>
      <c r="H71" s="27">
        <v>0</v>
      </c>
      <c r="I71" s="27">
        <v>0</v>
      </c>
      <c r="J71" s="18">
        <v>0</v>
      </c>
      <c r="K71" s="18">
        <v>0</v>
      </c>
      <c r="L71" s="18">
        <v>0</v>
      </c>
      <c r="M71" s="27" t="s">
        <v>29</v>
      </c>
    </row>
    <row r="72" spans="1:13" s="9" customFormat="1" ht="25.5" x14ac:dyDescent="0.25">
      <c r="A72" s="15">
        <v>44518</v>
      </c>
      <c r="B72" s="24" t="s">
        <v>18</v>
      </c>
      <c r="C72" s="24" t="s">
        <v>19</v>
      </c>
      <c r="D72" s="24" t="s">
        <v>42</v>
      </c>
      <c r="E72" s="19" t="s">
        <v>22</v>
      </c>
      <c r="F72" s="27">
        <v>21850</v>
      </c>
      <c r="G72" s="27">
        <v>1058</v>
      </c>
      <c r="H72" s="27">
        <v>0</v>
      </c>
      <c r="I72" s="27">
        <v>1058</v>
      </c>
      <c r="J72" s="27">
        <v>0</v>
      </c>
      <c r="K72" s="18">
        <v>0</v>
      </c>
      <c r="L72" s="18">
        <v>0</v>
      </c>
      <c r="M72" s="27" t="s">
        <v>29</v>
      </c>
    </row>
    <row r="73" spans="1:13" s="9" customFormat="1" ht="38.25" x14ac:dyDescent="0.25">
      <c r="A73" s="15">
        <v>44518</v>
      </c>
      <c r="B73" s="24" t="s">
        <v>18</v>
      </c>
      <c r="C73" s="24" t="s">
        <v>19</v>
      </c>
      <c r="D73" s="24" t="s">
        <v>23</v>
      </c>
      <c r="E73" s="19" t="s">
        <v>24</v>
      </c>
      <c r="F73" s="27">
        <v>14065</v>
      </c>
      <c r="G73" s="27">
        <v>217</v>
      </c>
      <c r="H73" s="27">
        <v>0</v>
      </c>
      <c r="I73" s="27">
        <v>217</v>
      </c>
      <c r="J73" s="27">
        <v>0</v>
      </c>
      <c r="K73" s="18">
        <v>0</v>
      </c>
      <c r="L73" s="18">
        <v>0</v>
      </c>
      <c r="M73" s="27" t="s">
        <v>29</v>
      </c>
    </row>
    <row r="74" spans="1:13" s="9" customFormat="1" ht="25.5" x14ac:dyDescent="0.25">
      <c r="A74" s="15">
        <v>44518</v>
      </c>
      <c r="B74" s="24" t="s">
        <v>18</v>
      </c>
      <c r="C74" s="24" t="s">
        <v>19</v>
      </c>
      <c r="D74" s="24" t="s">
        <v>43</v>
      </c>
      <c r="E74" s="19" t="s">
        <v>25</v>
      </c>
      <c r="F74" s="31">
        <v>15000</v>
      </c>
      <c r="G74" s="31">
        <v>1000</v>
      </c>
      <c r="H74" s="31">
        <v>0</v>
      </c>
      <c r="I74" s="31">
        <v>1000</v>
      </c>
      <c r="J74" s="31">
        <v>0</v>
      </c>
      <c r="K74" s="18">
        <v>0</v>
      </c>
      <c r="L74" s="18">
        <v>0</v>
      </c>
      <c r="M74" s="27" t="s">
        <v>29</v>
      </c>
    </row>
    <row r="75" spans="1:13" s="9" customFormat="1" ht="26.25" thickBot="1" x14ac:dyDescent="0.3">
      <c r="A75" s="15">
        <v>44518</v>
      </c>
      <c r="B75" s="24" t="s">
        <v>18</v>
      </c>
      <c r="C75" s="24" t="s">
        <v>19</v>
      </c>
      <c r="D75" s="24" t="s">
        <v>26</v>
      </c>
      <c r="E75" s="19" t="s">
        <v>27</v>
      </c>
      <c r="F75" s="31">
        <v>32590</v>
      </c>
      <c r="G75" s="31">
        <v>297</v>
      </c>
      <c r="H75" s="31">
        <v>0</v>
      </c>
      <c r="I75" s="31">
        <v>297</v>
      </c>
      <c r="J75" s="31">
        <v>0</v>
      </c>
      <c r="K75" s="18">
        <v>0</v>
      </c>
      <c r="L75" s="30">
        <v>0</v>
      </c>
      <c r="M75" s="31" t="s">
        <v>29</v>
      </c>
    </row>
    <row r="76" spans="1:13" s="9" customFormat="1" ht="13.5" thickBot="1" x14ac:dyDescent="0.3">
      <c r="A76" s="93" t="s">
        <v>15</v>
      </c>
      <c r="B76" s="94"/>
      <c r="C76" s="94"/>
      <c r="D76" s="94"/>
      <c r="E76" s="95"/>
      <c r="F76" s="1">
        <f t="shared" ref="F76:K76" si="7">SUM(F71:F75)</f>
        <v>93095</v>
      </c>
      <c r="G76" s="1">
        <f t="shared" si="7"/>
        <v>2572</v>
      </c>
      <c r="H76" s="1">
        <f t="shared" si="7"/>
        <v>0</v>
      </c>
      <c r="I76" s="1">
        <f t="shared" si="7"/>
        <v>2572</v>
      </c>
      <c r="J76" s="28">
        <f t="shared" si="7"/>
        <v>0</v>
      </c>
      <c r="K76" s="1">
        <f t="shared" si="7"/>
        <v>0</v>
      </c>
      <c r="L76" s="29"/>
      <c r="M76" s="23"/>
    </row>
    <row r="77" spans="1:13" s="9" customFormat="1" ht="14.25" x14ac:dyDescent="0.25">
      <c r="A77" s="37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</row>
    <row r="78" spans="1:13" s="9" customFormat="1" ht="29.25" customHeight="1" x14ac:dyDescent="0.25">
      <c r="A78" s="117" t="s">
        <v>28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</row>
    <row r="79" spans="1:13" s="9" customFormat="1" ht="13.5" customHeight="1" x14ac:dyDescent="0.25">
      <c r="A79" s="88" t="s">
        <v>0</v>
      </c>
      <c r="B79" s="89" t="s">
        <v>44</v>
      </c>
      <c r="C79" s="90" t="s">
        <v>2</v>
      </c>
      <c r="D79" s="89" t="s">
        <v>3</v>
      </c>
      <c r="E79" s="89" t="s">
        <v>4</v>
      </c>
      <c r="F79" s="89" t="s">
        <v>41</v>
      </c>
      <c r="G79" s="89" t="s">
        <v>5</v>
      </c>
      <c r="H79" s="89" t="s">
        <v>9</v>
      </c>
      <c r="I79" s="89" t="s">
        <v>10</v>
      </c>
      <c r="J79" s="89" t="s">
        <v>7</v>
      </c>
      <c r="K79" s="89" t="s">
        <v>8</v>
      </c>
      <c r="L79" s="91" t="s">
        <v>6</v>
      </c>
      <c r="M79" s="92" t="s">
        <v>16</v>
      </c>
    </row>
    <row r="80" spans="1:13" s="9" customFormat="1" ht="42.75" customHeight="1" x14ac:dyDescent="0.25">
      <c r="A80" s="15">
        <v>44517</v>
      </c>
      <c r="B80" s="26" t="s">
        <v>18</v>
      </c>
      <c r="C80" s="26" t="s">
        <v>19</v>
      </c>
      <c r="D80" s="26" t="s">
        <v>20</v>
      </c>
      <c r="E80" s="26" t="s">
        <v>21</v>
      </c>
      <c r="F80" s="27">
        <v>9590</v>
      </c>
      <c r="G80" s="27">
        <v>0</v>
      </c>
      <c r="H80" s="27">
        <v>0</v>
      </c>
      <c r="I80" s="27">
        <v>0</v>
      </c>
      <c r="J80" s="18">
        <v>0</v>
      </c>
      <c r="K80" s="18">
        <v>0</v>
      </c>
      <c r="L80" s="18">
        <v>0</v>
      </c>
      <c r="M80" s="27" t="s">
        <v>29</v>
      </c>
    </row>
    <row r="81" spans="1:13" s="9" customFormat="1" ht="25.5" x14ac:dyDescent="0.25">
      <c r="A81" s="15">
        <v>44517</v>
      </c>
      <c r="B81" s="24" t="s">
        <v>18</v>
      </c>
      <c r="C81" s="24" t="s">
        <v>19</v>
      </c>
      <c r="D81" s="24" t="s">
        <v>42</v>
      </c>
      <c r="E81" s="19" t="s">
        <v>22</v>
      </c>
      <c r="F81" s="27">
        <v>21850</v>
      </c>
      <c r="G81" s="27">
        <v>1058</v>
      </c>
      <c r="H81" s="27">
        <v>0</v>
      </c>
      <c r="I81" s="27">
        <v>1058</v>
      </c>
      <c r="J81" s="27">
        <v>0</v>
      </c>
      <c r="K81" s="18">
        <v>0</v>
      </c>
      <c r="L81" s="18">
        <v>0</v>
      </c>
      <c r="M81" s="27" t="s">
        <v>29</v>
      </c>
    </row>
    <row r="82" spans="1:13" s="9" customFormat="1" ht="38.25" x14ac:dyDescent="0.25">
      <c r="A82" s="15">
        <v>44517</v>
      </c>
      <c r="B82" s="24" t="s">
        <v>18</v>
      </c>
      <c r="C82" s="24" t="s">
        <v>19</v>
      </c>
      <c r="D82" s="24" t="s">
        <v>23</v>
      </c>
      <c r="E82" s="19" t="s">
        <v>24</v>
      </c>
      <c r="F82" s="27">
        <v>14065</v>
      </c>
      <c r="G82" s="27">
        <v>217</v>
      </c>
      <c r="H82" s="27">
        <v>0</v>
      </c>
      <c r="I82" s="27">
        <v>217</v>
      </c>
      <c r="J82" s="27">
        <v>0</v>
      </c>
      <c r="K82" s="18">
        <v>0</v>
      </c>
      <c r="L82" s="18">
        <v>0</v>
      </c>
      <c r="M82" s="27" t="s">
        <v>29</v>
      </c>
    </row>
    <row r="83" spans="1:13" s="9" customFormat="1" ht="25.5" x14ac:dyDescent="0.25">
      <c r="A83" s="15">
        <v>44517</v>
      </c>
      <c r="B83" s="24" t="s">
        <v>18</v>
      </c>
      <c r="C83" s="24" t="s">
        <v>19</v>
      </c>
      <c r="D83" s="24" t="s">
        <v>43</v>
      </c>
      <c r="E83" s="19" t="s">
        <v>25</v>
      </c>
      <c r="F83" s="31">
        <v>15000</v>
      </c>
      <c r="G83" s="31">
        <v>1000</v>
      </c>
      <c r="H83" s="31">
        <v>0</v>
      </c>
      <c r="I83" s="31">
        <v>1000</v>
      </c>
      <c r="J83" s="31">
        <v>0</v>
      </c>
      <c r="K83" s="18">
        <v>0</v>
      </c>
      <c r="L83" s="18">
        <v>0</v>
      </c>
      <c r="M83" s="27" t="s">
        <v>29</v>
      </c>
    </row>
    <row r="84" spans="1:13" s="9" customFormat="1" ht="26.25" thickBot="1" x14ac:dyDescent="0.3">
      <c r="A84" s="15">
        <v>44517</v>
      </c>
      <c r="B84" s="24" t="s">
        <v>18</v>
      </c>
      <c r="C84" s="24" t="s">
        <v>19</v>
      </c>
      <c r="D84" s="24" t="s">
        <v>26</v>
      </c>
      <c r="E84" s="19" t="s">
        <v>27</v>
      </c>
      <c r="F84" s="31">
        <v>32590</v>
      </c>
      <c r="G84" s="31">
        <v>297</v>
      </c>
      <c r="H84" s="31">
        <v>0</v>
      </c>
      <c r="I84" s="31">
        <v>297</v>
      </c>
      <c r="J84" s="31">
        <v>0</v>
      </c>
      <c r="K84" s="18">
        <v>0</v>
      </c>
      <c r="L84" s="30">
        <v>0</v>
      </c>
      <c r="M84" s="31" t="s">
        <v>29</v>
      </c>
    </row>
    <row r="85" spans="1:13" s="9" customFormat="1" ht="13.5" thickBot="1" x14ac:dyDescent="0.3">
      <c r="A85" s="85" t="s">
        <v>15</v>
      </c>
      <c r="B85" s="86"/>
      <c r="C85" s="86"/>
      <c r="D85" s="86"/>
      <c r="E85" s="87"/>
      <c r="F85" s="1">
        <f t="shared" ref="F85:K85" si="8">SUM(F80:F84)</f>
        <v>93095</v>
      </c>
      <c r="G85" s="1">
        <f t="shared" si="8"/>
        <v>2572</v>
      </c>
      <c r="H85" s="1">
        <f t="shared" si="8"/>
        <v>0</v>
      </c>
      <c r="I85" s="1">
        <f t="shared" si="8"/>
        <v>2572</v>
      </c>
      <c r="J85" s="28">
        <f t="shared" si="8"/>
        <v>0</v>
      </c>
      <c r="K85" s="1">
        <f t="shared" si="8"/>
        <v>0</v>
      </c>
      <c r="L85" s="29"/>
      <c r="M85" s="23"/>
    </row>
    <row r="86" spans="1:13" s="9" customFormat="1" thickBot="1" x14ac:dyDescent="0.3">
      <c r="A86" s="37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9"/>
    </row>
    <row r="87" spans="1:13" s="9" customFormat="1" ht="29.25" customHeight="1" x14ac:dyDescent="0.25">
      <c r="A87" s="118" t="s">
        <v>17</v>
      </c>
      <c r="B87" s="119"/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20"/>
    </row>
    <row r="88" spans="1:13" s="9" customFormat="1" ht="29.25" customHeight="1" x14ac:dyDescent="0.25">
      <c r="A88" s="117" t="s">
        <v>28</v>
      </c>
      <c r="B88" s="117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</row>
    <row r="89" spans="1:13" s="9" customFormat="1" ht="13.5" customHeight="1" x14ac:dyDescent="0.25">
      <c r="A89" s="88" t="s">
        <v>0</v>
      </c>
      <c r="B89" s="89" t="s">
        <v>44</v>
      </c>
      <c r="C89" s="90" t="s">
        <v>2</v>
      </c>
      <c r="D89" s="89" t="s">
        <v>3</v>
      </c>
      <c r="E89" s="89" t="s">
        <v>4</v>
      </c>
      <c r="F89" s="89" t="s">
        <v>41</v>
      </c>
      <c r="G89" s="89" t="s">
        <v>5</v>
      </c>
      <c r="H89" s="89" t="s">
        <v>9</v>
      </c>
      <c r="I89" s="89" t="s">
        <v>10</v>
      </c>
      <c r="J89" s="89" t="s">
        <v>7</v>
      </c>
      <c r="K89" s="89" t="s">
        <v>8</v>
      </c>
      <c r="L89" s="91" t="s">
        <v>6</v>
      </c>
      <c r="M89" s="92" t="s">
        <v>16</v>
      </c>
    </row>
    <row r="90" spans="1:13" s="9" customFormat="1" ht="42.75" customHeight="1" x14ac:dyDescent="0.25">
      <c r="A90" s="15">
        <v>44516</v>
      </c>
      <c r="B90" s="26" t="s">
        <v>18</v>
      </c>
      <c r="C90" s="26" t="s">
        <v>19</v>
      </c>
      <c r="D90" s="26" t="s">
        <v>20</v>
      </c>
      <c r="E90" s="26" t="s">
        <v>21</v>
      </c>
      <c r="F90" s="27">
        <v>9590</v>
      </c>
      <c r="G90" s="27">
        <v>0</v>
      </c>
      <c r="H90" s="27">
        <v>0</v>
      </c>
      <c r="I90" s="27">
        <v>0</v>
      </c>
      <c r="J90" s="18">
        <v>0</v>
      </c>
      <c r="K90" s="18">
        <v>0</v>
      </c>
      <c r="L90" s="18">
        <v>0</v>
      </c>
      <c r="M90" s="27" t="s">
        <v>29</v>
      </c>
    </row>
    <row r="91" spans="1:13" s="9" customFormat="1" ht="25.5" x14ac:dyDescent="0.25">
      <c r="A91" s="15">
        <v>44516</v>
      </c>
      <c r="B91" s="24" t="s">
        <v>18</v>
      </c>
      <c r="C91" s="24" t="s">
        <v>19</v>
      </c>
      <c r="D91" s="24" t="s">
        <v>42</v>
      </c>
      <c r="E91" s="19" t="s">
        <v>22</v>
      </c>
      <c r="F91" s="27">
        <v>21850</v>
      </c>
      <c r="G91" s="27">
        <v>1058</v>
      </c>
      <c r="H91" s="27">
        <v>0</v>
      </c>
      <c r="I91" s="27">
        <v>1058</v>
      </c>
      <c r="J91" s="27">
        <v>0</v>
      </c>
      <c r="K91" s="18">
        <v>0</v>
      </c>
      <c r="L91" s="18">
        <v>0</v>
      </c>
      <c r="M91" s="27" t="s">
        <v>29</v>
      </c>
    </row>
    <row r="92" spans="1:13" s="9" customFormat="1" ht="38.25" x14ac:dyDescent="0.25">
      <c r="A92" s="15">
        <v>44516</v>
      </c>
      <c r="B92" s="24" t="s">
        <v>18</v>
      </c>
      <c r="C92" s="24" t="s">
        <v>19</v>
      </c>
      <c r="D92" s="24" t="s">
        <v>23</v>
      </c>
      <c r="E92" s="19" t="s">
        <v>24</v>
      </c>
      <c r="F92" s="27">
        <v>14065</v>
      </c>
      <c r="G92" s="27">
        <v>217</v>
      </c>
      <c r="H92" s="27">
        <v>0</v>
      </c>
      <c r="I92" s="27">
        <v>217</v>
      </c>
      <c r="J92" s="27">
        <v>0</v>
      </c>
      <c r="K92" s="18">
        <v>0</v>
      </c>
      <c r="L92" s="18">
        <v>0</v>
      </c>
      <c r="M92" s="27" t="s">
        <v>29</v>
      </c>
    </row>
    <row r="93" spans="1:13" s="9" customFormat="1" ht="25.5" x14ac:dyDescent="0.25">
      <c r="A93" s="15">
        <v>44516</v>
      </c>
      <c r="B93" s="24" t="s">
        <v>18</v>
      </c>
      <c r="C93" s="24" t="s">
        <v>19</v>
      </c>
      <c r="D93" s="24" t="s">
        <v>43</v>
      </c>
      <c r="E93" s="19" t="s">
        <v>25</v>
      </c>
      <c r="F93" s="31">
        <v>15000</v>
      </c>
      <c r="G93" s="31">
        <v>1000</v>
      </c>
      <c r="H93" s="31">
        <v>0</v>
      </c>
      <c r="I93" s="31">
        <v>1000</v>
      </c>
      <c r="J93" s="31">
        <v>0</v>
      </c>
      <c r="K93" s="18">
        <v>0</v>
      </c>
      <c r="L93" s="18">
        <v>0</v>
      </c>
      <c r="M93" s="27" t="s">
        <v>29</v>
      </c>
    </row>
    <row r="94" spans="1:13" s="9" customFormat="1" ht="26.25" thickBot="1" x14ac:dyDescent="0.3">
      <c r="A94" s="15">
        <v>44516</v>
      </c>
      <c r="B94" s="24" t="s">
        <v>18</v>
      </c>
      <c r="C94" s="24" t="s">
        <v>19</v>
      </c>
      <c r="D94" s="24" t="s">
        <v>26</v>
      </c>
      <c r="E94" s="19" t="s">
        <v>27</v>
      </c>
      <c r="F94" s="31">
        <v>32590</v>
      </c>
      <c r="G94" s="31">
        <v>297</v>
      </c>
      <c r="H94" s="31">
        <v>0</v>
      </c>
      <c r="I94" s="31">
        <v>297</v>
      </c>
      <c r="J94" s="31">
        <v>0</v>
      </c>
      <c r="K94" s="18">
        <v>0</v>
      </c>
      <c r="L94" s="30">
        <v>0</v>
      </c>
      <c r="M94" s="31" t="s">
        <v>29</v>
      </c>
    </row>
    <row r="95" spans="1:13" s="9" customFormat="1" ht="13.5" thickBot="1" x14ac:dyDescent="0.3">
      <c r="A95" s="82" t="s">
        <v>15</v>
      </c>
      <c r="B95" s="83"/>
      <c r="C95" s="83"/>
      <c r="D95" s="83"/>
      <c r="E95" s="84"/>
      <c r="F95" s="1">
        <f t="shared" ref="F95:K95" si="9">SUM(F90:F94)</f>
        <v>93095</v>
      </c>
      <c r="G95" s="1">
        <f t="shared" si="9"/>
        <v>2572</v>
      </c>
      <c r="H95" s="1">
        <f t="shared" si="9"/>
        <v>0</v>
      </c>
      <c r="I95" s="1">
        <f t="shared" si="9"/>
        <v>2572</v>
      </c>
      <c r="J95" s="28">
        <f t="shared" si="9"/>
        <v>0</v>
      </c>
      <c r="K95" s="1">
        <f t="shared" si="9"/>
        <v>0</v>
      </c>
      <c r="L95" s="29"/>
      <c r="M95" s="23"/>
    </row>
    <row r="96" spans="1:13" s="9" customFormat="1" ht="14.25" x14ac:dyDescent="0.25">
      <c r="A96" s="37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9"/>
    </row>
    <row r="97" spans="1:13" s="9" customFormat="1" ht="29.25" customHeight="1" thickBot="1" x14ac:dyDescent="0.3">
      <c r="A97" s="121" t="s">
        <v>28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3"/>
    </row>
    <row r="98" spans="1:13" s="9" customFormat="1" ht="13.5" customHeight="1" x14ac:dyDescent="0.25">
      <c r="A98" s="10" t="s">
        <v>0</v>
      </c>
      <c r="B98" s="13" t="s">
        <v>44</v>
      </c>
      <c r="C98" s="11" t="s">
        <v>2</v>
      </c>
      <c r="D98" s="13" t="s">
        <v>3</v>
      </c>
      <c r="E98" s="13" t="s">
        <v>4</v>
      </c>
      <c r="F98" s="13" t="s">
        <v>41</v>
      </c>
      <c r="G98" s="13" t="s">
        <v>5</v>
      </c>
      <c r="H98" s="13" t="s">
        <v>9</v>
      </c>
      <c r="I98" s="13" t="s">
        <v>10</v>
      </c>
      <c r="J98" s="13" t="s">
        <v>7</v>
      </c>
      <c r="K98" s="13" t="s">
        <v>8</v>
      </c>
      <c r="L98" s="12" t="s">
        <v>6</v>
      </c>
      <c r="M98" s="14" t="s">
        <v>16</v>
      </c>
    </row>
    <row r="99" spans="1:13" s="9" customFormat="1" ht="42.75" customHeight="1" x14ac:dyDescent="0.25">
      <c r="A99" s="15">
        <v>44515</v>
      </c>
      <c r="B99" s="26" t="s">
        <v>18</v>
      </c>
      <c r="C99" s="26" t="s">
        <v>19</v>
      </c>
      <c r="D99" s="26" t="s">
        <v>20</v>
      </c>
      <c r="E99" s="26" t="s">
        <v>21</v>
      </c>
      <c r="F99" s="27">
        <v>9590</v>
      </c>
      <c r="G99" s="27">
        <v>0</v>
      </c>
      <c r="H99" s="27">
        <v>0</v>
      </c>
      <c r="I99" s="27">
        <v>0</v>
      </c>
      <c r="J99" s="18">
        <v>0</v>
      </c>
      <c r="K99" s="18">
        <v>0</v>
      </c>
      <c r="L99" s="18">
        <v>0</v>
      </c>
      <c r="M99" s="27" t="s">
        <v>29</v>
      </c>
    </row>
    <row r="100" spans="1:13" s="9" customFormat="1" ht="25.5" x14ac:dyDescent="0.25">
      <c r="A100" s="15">
        <v>44515</v>
      </c>
      <c r="B100" s="24" t="s">
        <v>18</v>
      </c>
      <c r="C100" s="24" t="s">
        <v>19</v>
      </c>
      <c r="D100" s="24" t="s">
        <v>42</v>
      </c>
      <c r="E100" s="19" t="s">
        <v>22</v>
      </c>
      <c r="F100" s="27">
        <v>21850</v>
      </c>
      <c r="G100" s="27">
        <v>1058</v>
      </c>
      <c r="H100" s="27">
        <v>0</v>
      </c>
      <c r="I100" s="27">
        <v>1058</v>
      </c>
      <c r="J100" s="27">
        <v>0</v>
      </c>
      <c r="K100" s="18">
        <v>0</v>
      </c>
      <c r="L100" s="18">
        <v>0</v>
      </c>
      <c r="M100" s="27" t="s">
        <v>29</v>
      </c>
    </row>
    <row r="101" spans="1:13" s="9" customFormat="1" ht="38.25" x14ac:dyDescent="0.25">
      <c r="A101" s="15">
        <v>44515</v>
      </c>
      <c r="B101" s="24" t="s">
        <v>18</v>
      </c>
      <c r="C101" s="24" t="s">
        <v>19</v>
      </c>
      <c r="D101" s="24" t="s">
        <v>23</v>
      </c>
      <c r="E101" s="19" t="s">
        <v>24</v>
      </c>
      <c r="F101" s="27">
        <v>14065</v>
      </c>
      <c r="G101" s="27">
        <v>217</v>
      </c>
      <c r="H101" s="27">
        <v>0</v>
      </c>
      <c r="I101" s="27">
        <v>217</v>
      </c>
      <c r="J101" s="27">
        <v>0</v>
      </c>
      <c r="K101" s="18">
        <v>0</v>
      </c>
      <c r="L101" s="18">
        <v>0</v>
      </c>
      <c r="M101" s="27" t="s">
        <v>29</v>
      </c>
    </row>
    <row r="102" spans="1:13" s="9" customFormat="1" ht="25.5" x14ac:dyDescent="0.25">
      <c r="A102" s="15">
        <v>44515</v>
      </c>
      <c r="B102" s="24" t="s">
        <v>18</v>
      </c>
      <c r="C102" s="24" t="s">
        <v>19</v>
      </c>
      <c r="D102" s="24" t="s">
        <v>43</v>
      </c>
      <c r="E102" s="19" t="s">
        <v>25</v>
      </c>
      <c r="F102" s="31">
        <v>15000</v>
      </c>
      <c r="G102" s="31">
        <v>1000</v>
      </c>
      <c r="H102" s="31">
        <v>0</v>
      </c>
      <c r="I102" s="31">
        <v>1000</v>
      </c>
      <c r="J102" s="31">
        <v>0</v>
      </c>
      <c r="K102" s="18">
        <v>0</v>
      </c>
      <c r="L102" s="18">
        <v>0</v>
      </c>
      <c r="M102" s="27" t="s">
        <v>29</v>
      </c>
    </row>
    <row r="103" spans="1:13" s="9" customFormat="1" ht="26.25" thickBot="1" x14ac:dyDescent="0.3">
      <c r="A103" s="15">
        <v>44515</v>
      </c>
      <c r="B103" s="24" t="s">
        <v>18</v>
      </c>
      <c r="C103" s="24" t="s">
        <v>19</v>
      </c>
      <c r="D103" s="24" t="s">
        <v>26</v>
      </c>
      <c r="E103" s="19" t="s">
        <v>27</v>
      </c>
      <c r="F103" s="31">
        <v>32590</v>
      </c>
      <c r="G103" s="31">
        <v>297</v>
      </c>
      <c r="H103" s="31">
        <v>0</v>
      </c>
      <c r="I103" s="31">
        <v>297</v>
      </c>
      <c r="J103" s="31">
        <v>0</v>
      </c>
      <c r="K103" s="18">
        <v>0</v>
      </c>
      <c r="L103" s="30">
        <v>0</v>
      </c>
      <c r="M103" s="31" t="s">
        <v>29</v>
      </c>
    </row>
    <row r="104" spans="1:13" s="9" customFormat="1" ht="13.5" thickBot="1" x14ac:dyDescent="0.3">
      <c r="A104" s="79" t="s">
        <v>15</v>
      </c>
      <c r="B104" s="80"/>
      <c r="C104" s="80"/>
      <c r="D104" s="80"/>
      <c r="E104" s="81"/>
      <c r="F104" s="1">
        <f t="shared" ref="F104:K104" si="10">SUM(F99:F103)</f>
        <v>93095</v>
      </c>
      <c r="G104" s="1">
        <f t="shared" si="10"/>
        <v>2572</v>
      </c>
      <c r="H104" s="1">
        <f t="shared" si="10"/>
        <v>0</v>
      </c>
      <c r="I104" s="1">
        <f t="shared" si="10"/>
        <v>2572</v>
      </c>
      <c r="J104" s="28">
        <f t="shared" si="10"/>
        <v>0</v>
      </c>
      <c r="K104" s="1">
        <f t="shared" si="10"/>
        <v>0</v>
      </c>
      <c r="L104" s="29"/>
      <c r="M104" s="23"/>
    </row>
    <row r="105" spans="1:13" s="9" customFormat="1" ht="14.25" x14ac:dyDescent="0.25">
      <c r="A105" s="37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9"/>
    </row>
    <row r="106" spans="1:13" s="9" customFormat="1" ht="12.75" customHeight="1" x14ac:dyDescent="0.25">
      <c r="D106" s="16"/>
    </row>
    <row r="107" spans="1:13" s="9" customFormat="1" ht="13.5" customHeight="1" thickBot="1" x14ac:dyDescent="0.3">
      <c r="A107" s="121" t="s">
        <v>28</v>
      </c>
      <c r="B107" s="122"/>
      <c r="C107" s="122"/>
      <c r="D107" s="122"/>
      <c r="E107" s="122"/>
      <c r="F107" s="122"/>
      <c r="G107" s="122"/>
      <c r="H107" s="122"/>
      <c r="I107" s="122"/>
      <c r="J107" s="122"/>
      <c r="K107" s="122"/>
      <c r="L107" s="122"/>
      <c r="M107" s="123"/>
    </row>
    <row r="108" spans="1:13" s="9" customFormat="1" ht="13.5" customHeight="1" x14ac:dyDescent="0.25">
      <c r="A108" s="10" t="s">
        <v>0</v>
      </c>
      <c r="B108" s="13" t="s">
        <v>44</v>
      </c>
      <c r="C108" s="11" t="s">
        <v>2</v>
      </c>
      <c r="D108" s="13" t="s">
        <v>3</v>
      </c>
      <c r="E108" s="13" t="s">
        <v>4</v>
      </c>
      <c r="F108" s="13" t="s">
        <v>41</v>
      </c>
      <c r="G108" s="13" t="s">
        <v>5</v>
      </c>
      <c r="H108" s="13" t="s">
        <v>9</v>
      </c>
      <c r="I108" s="13" t="s">
        <v>10</v>
      </c>
      <c r="J108" s="13" t="s">
        <v>7</v>
      </c>
      <c r="K108" s="13" t="s">
        <v>8</v>
      </c>
      <c r="L108" s="12" t="s">
        <v>6</v>
      </c>
      <c r="M108" s="14" t="s">
        <v>16</v>
      </c>
    </row>
    <row r="109" spans="1:13" s="9" customFormat="1" ht="13.5" customHeight="1" x14ac:dyDescent="0.25">
      <c r="A109" s="15">
        <v>44512</v>
      </c>
      <c r="B109" s="26" t="s">
        <v>18</v>
      </c>
      <c r="C109" s="26" t="s">
        <v>19</v>
      </c>
      <c r="D109" s="26" t="s">
        <v>20</v>
      </c>
      <c r="E109" s="26" t="s">
        <v>21</v>
      </c>
      <c r="F109" s="27">
        <v>9590</v>
      </c>
      <c r="G109" s="27">
        <v>0</v>
      </c>
      <c r="H109" s="27">
        <v>0</v>
      </c>
      <c r="I109" s="27">
        <v>0</v>
      </c>
      <c r="J109" s="18">
        <v>0</v>
      </c>
      <c r="K109" s="18">
        <v>0</v>
      </c>
      <c r="L109" s="18">
        <v>0</v>
      </c>
      <c r="M109" s="27" t="s">
        <v>29</v>
      </c>
    </row>
    <row r="110" spans="1:13" s="9" customFormat="1" ht="42.75" customHeight="1" x14ac:dyDescent="0.25">
      <c r="A110" s="15">
        <v>44512</v>
      </c>
      <c r="B110" s="24" t="s">
        <v>18</v>
      </c>
      <c r="C110" s="24" t="s">
        <v>19</v>
      </c>
      <c r="D110" s="24" t="s">
        <v>42</v>
      </c>
      <c r="E110" s="19" t="s">
        <v>22</v>
      </c>
      <c r="F110" s="27">
        <v>21850</v>
      </c>
      <c r="G110" s="27">
        <v>1058</v>
      </c>
      <c r="H110" s="27">
        <v>0</v>
      </c>
      <c r="I110" s="27">
        <v>1058</v>
      </c>
      <c r="J110" s="27">
        <v>0</v>
      </c>
      <c r="K110" s="18">
        <v>0</v>
      </c>
      <c r="L110" s="18">
        <v>0</v>
      </c>
      <c r="M110" s="27" t="s">
        <v>29</v>
      </c>
    </row>
    <row r="111" spans="1:13" s="9" customFormat="1" ht="38.25" x14ac:dyDescent="0.25">
      <c r="A111" s="15">
        <v>44512</v>
      </c>
      <c r="B111" s="24" t="s">
        <v>18</v>
      </c>
      <c r="C111" s="24" t="s">
        <v>19</v>
      </c>
      <c r="D111" s="24" t="s">
        <v>23</v>
      </c>
      <c r="E111" s="19" t="s">
        <v>24</v>
      </c>
      <c r="F111" s="27">
        <v>14065</v>
      </c>
      <c r="G111" s="27">
        <v>217</v>
      </c>
      <c r="H111" s="27">
        <v>0</v>
      </c>
      <c r="I111" s="27">
        <v>217</v>
      </c>
      <c r="J111" s="27">
        <v>0</v>
      </c>
      <c r="K111" s="18">
        <v>0</v>
      </c>
      <c r="L111" s="18">
        <v>0</v>
      </c>
      <c r="M111" s="27" t="s">
        <v>29</v>
      </c>
    </row>
    <row r="112" spans="1:13" s="9" customFormat="1" ht="25.5" x14ac:dyDescent="0.25">
      <c r="A112" s="15">
        <v>44512</v>
      </c>
      <c r="B112" s="24" t="s">
        <v>18</v>
      </c>
      <c r="C112" s="24" t="s">
        <v>19</v>
      </c>
      <c r="D112" s="24" t="s">
        <v>43</v>
      </c>
      <c r="E112" s="19" t="s">
        <v>25</v>
      </c>
      <c r="F112" s="31">
        <v>15000</v>
      </c>
      <c r="G112" s="31">
        <v>1000</v>
      </c>
      <c r="H112" s="31">
        <v>0</v>
      </c>
      <c r="I112" s="31">
        <v>1000</v>
      </c>
      <c r="J112" s="31">
        <v>0</v>
      </c>
      <c r="K112" s="18">
        <v>0</v>
      </c>
      <c r="L112" s="18">
        <v>0</v>
      </c>
      <c r="M112" s="27" t="s">
        <v>29</v>
      </c>
    </row>
    <row r="113" spans="1:13" s="9" customFormat="1" ht="26.25" thickBot="1" x14ac:dyDescent="0.3">
      <c r="A113" s="15">
        <v>44512</v>
      </c>
      <c r="B113" s="24" t="s">
        <v>18</v>
      </c>
      <c r="C113" s="24" t="s">
        <v>19</v>
      </c>
      <c r="D113" s="24" t="s">
        <v>26</v>
      </c>
      <c r="E113" s="19" t="s">
        <v>27</v>
      </c>
      <c r="F113" s="31">
        <v>32590</v>
      </c>
      <c r="G113" s="31">
        <v>297</v>
      </c>
      <c r="H113" s="31">
        <v>0</v>
      </c>
      <c r="I113" s="31">
        <v>297</v>
      </c>
      <c r="J113" s="31">
        <v>0</v>
      </c>
      <c r="K113" s="18">
        <v>0</v>
      </c>
      <c r="L113" s="30">
        <v>0</v>
      </c>
      <c r="M113" s="31" t="s">
        <v>29</v>
      </c>
    </row>
    <row r="114" spans="1:13" s="9" customFormat="1" ht="13.5" thickBot="1" x14ac:dyDescent="0.3">
      <c r="A114" s="76" t="s">
        <v>15</v>
      </c>
      <c r="B114" s="77"/>
      <c r="C114" s="77"/>
      <c r="D114" s="77"/>
      <c r="E114" s="78"/>
      <c r="F114" s="1">
        <f t="shared" ref="F114:K114" si="11">SUM(F109:F113)</f>
        <v>93095</v>
      </c>
      <c r="G114" s="1">
        <f t="shared" si="11"/>
        <v>2572</v>
      </c>
      <c r="H114" s="1">
        <f t="shared" si="11"/>
        <v>0</v>
      </c>
      <c r="I114" s="1">
        <f t="shared" si="11"/>
        <v>2572</v>
      </c>
      <c r="J114" s="28">
        <f t="shared" si="11"/>
        <v>0</v>
      </c>
      <c r="K114" s="1">
        <f t="shared" si="11"/>
        <v>0</v>
      </c>
      <c r="L114" s="29"/>
      <c r="M114" s="23"/>
    </row>
    <row r="115" spans="1:13" s="9" customFormat="1" ht="14.25" x14ac:dyDescent="0.25">
      <c r="A115" s="37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9"/>
    </row>
    <row r="116" spans="1:13" s="9" customFormat="1" ht="13.5" customHeight="1" thickBot="1" x14ac:dyDescent="0.3">
      <c r="A116" s="121" t="s">
        <v>28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3"/>
    </row>
    <row r="117" spans="1:13" s="9" customFormat="1" ht="13.5" customHeight="1" x14ac:dyDescent="0.25">
      <c r="A117" s="10" t="s">
        <v>0</v>
      </c>
      <c r="B117" s="13" t="s">
        <v>44</v>
      </c>
      <c r="C117" s="11" t="s">
        <v>2</v>
      </c>
      <c r="D117" s="13" t="s">
        <v>3</v>
      </c>
      <c r="E117" s="13" t="s">
        <v>4</v>
      </c>
      <c r="F117" s="13" t="s">
        <v>41</v>
      </c>
      <c r="G117" s="13" t="s">
        <v>5</v>
      </c>
      <c r="H117" s="13" t="s">
        <v>9</v>
      </c>
      <c r="I117" s="13" t="s">
        <v>10</v>
      </c>
      <c r="J117" s="13" t="s">
        <v>7</v>
      </c>
      <c r="K117" s="13" t="s">
        <v>8</v>
      </c>
      <c r="L117" s="12" t="s">
        <v>6</v>
      </c>
      <c r="M117" s="14" t="s">
        <v>16</v>
      </c>
    </row>
    <row r="118" spans="1:13" s="9" customFormat="1" ht="13.5" customHeight="1" x14ac:dyDescent="0.25">
      <c r="A118" s="15">
        <v>44511</v>
      </c>
      <c r="B118" s="26" t="s">
        <v>18</v>
      </c>
      <c r="C118" s="26" t="s">
        <v>19</v>
      </c>
      <c r="D118" s="26" t="s">
        <v>20</v>
      </c>
      <c r="E118" s="26" t="s">
        <v>21</v>
      </c>
      <c r="F118" s="27">
        <v>9590</v>
      </c>
      <c r="G118" s="27">
        <v>0</v>
      </c>
      <c r="H118" s="27">
        <v>0</v>
      </c>
      <c r="I118" s="27">
        <v>0</v>
      </c>
      <c r="J118" s="18">
        <v>0</v>
      </c>
      <c r="K118" s="18">
        <v>0</v>
      </c>
      <c r="L118" s="18">
        <v>0</v>
      </c>
      <c r="M118" s="27" t="s">
        <v>29</v>
      </c>
    </row>
    <row r="119" spans="1:13" s="9" customFormat="1" ht="42.75" customHeight="1" x14ac:dyDescent="0.25">
      <c r="A119" s="15">
        <v>44511</v>
      </c>
      <c r="B119" s="24" t="s">
        <v>18</v>
      </c>
      <c r="C119" s="24" t="s">
        <v>19</v>
      </c>
      <c r="D119" s="24" t="s">
        <v>42</v>
      </c>
      <c r="E119" s="19" t="s">
        <v>22</v>
      </c>
      <c r="F119" s="27">
        <v>21850</v>
      </c>
      <c r="G119" s="27">
        <v>1058</v>
      </c>
      <c r="H119" s="27">
        <v>0</v>
      </c>
      <c r="I119" s="27">
        <v>1058</v>
      </c>
      <c r="J119" s="27">
        <v>0</v>
      </c>
      <c r="K119" s="18">
        <v>0</v>
      </c>
      <c r="L119" s="18">
        <v>0</v>
      </c>
      <c r="M119" s="27" t="s">
        <v>29</v>
      </c>
    </row>
    <row r="120" spans="1:13" s="9" customFormat="1" ht="38.25" x14ac:dyDescent="0.25">
      <c r="A120" s="15">
        <v>44511</v>
      </c>
      <c r="B120" s="24" t="s">
        <v>18</v>
      </c>
      <c r="C120" s="24" t="s">
        <v>19</v>
      </c>
      <c r="D120" s="24" t="s">
        <v>23</v>
      </c>
      <c r="E120" s="19" t="s">
        <v>24</v>
      </c>
      <c r="F120" s="27">
        <v>14065</v>
      </c>
      <c r="G120" s="27">
        <v>217</v>
      </c>
      <c r="H120" s="27">
        <v>0</v>
      </c>
      <c r="I120" s="27">
        <v>217</v>
      </c>
      <c r="J120" s="27">
        <v>0</v>
      </c>
      <c r="K120" s="18">
        <v>0</v>
      </c>
      <c r="L120" s="18">
        <v>0</v>
      </c>
      <c r="M120" s="27" t="s">
        <v>29</v>
      </c>
    </row>
    <row r="121" spans="1:13" s="9" customFormat="1" ht="25.5" x14ac:dyDescent="0.25">
      <c r="A121" s="15">
        <v>44511</v>
      </c>
      <c r="B121" s="24" t="s">
        <v>18</v>
      </c>
      <c r="C121" s="24" t="s">
        <v>19</v>
      </c>
      <c r="D121" s="24" t="s">
        <v>43</v>
      </c>
      <c r="E121" s="19" t="s">
        <v>25</v>
      </c>
      <c r="F121" s="31">
        <v>15000</v>
      </c>
      <c r="G121" s="31">
        <v>1000</v>
      </c>
      <c r="H121" s="31">
        <v>0</v>
      </c>
      <c r="I121" s="31">
        <v>1000</v>
      </c>
      <c r="J121" s="31">
        <v>0</v>
      </c>
      <c r="K121" s="18">
        <v>0</v>
      </c>
      <c r="L121" s="18">
        <v>0</v>
      </c>
      <c r="M121" s="27" t="s">
        <v>29</v>
      </c>
    </row>
    <row r="122" spans="1:13" s="9" customFormat="1" ht="26.25" thickBot="1" x14ac:dyDescent="0.3">
      <c r="A122" s="15">
        <v>44511</v>
      </c>
      <c r="B122" s="24" t="s">
        <v>18</v>
      </c>
      <c r="C122" s="24" t="s">
        <v>19</v>
      </c>
      <c r="D122" s="24" t="s">
        <v>26</v>
      </c>
      <c r="E122" s="19" t="s">
        <v>27</v>
      </c>
      <c r="F122" s="31">
        <v>32590</v>
      </c>
      <c r="G122" s="31">
        <v>297</v>
      </c>
      <c r="H122" s="31">
        <v>0</v>
      </c>
      <c r="I122" s="31">
        <v>297</v>
      </c>
      <c r="J122" s="31">
        <v>0</v>
      </c>
      <c r="K122" s="18">
        <v>0</v>
      </c>
      <c r="L122" s="30">
        <v>0</v>
      </c>
      <c r="M122" s="31" t="s">
        <v>29</v>
      </c>
    </row>
    <row r="123" spans="1:13" s="9" customFormat="1" ht="13.5" thickBot="1" x14ac:dyDescent="0.3">
      <c r="A123" s="73" t="s">
        <v>15</v>
      </c>
      <c r="B123" s="74"/>
      <c r="C123" s="74"/>
      <c r="D123" s="74"/>
      <c r="E123" s="75"/>
      <c r="F123" s="1">
        <f t="shared" ref="F123:K123" si="12">SUM(F118:F122)</f>
        <v>93095</v>
      </c>
      <c r="G123" s="1">
        <f t="shared" si="12"/>
        <v>2572</v>
      </c>
      <c r="H123" s="1">
        <f t="shared" si="12"/>
        <v>0</v>
      </c>
      <c r="I123" s="1">
        <f t="shared" si="12"/>
        <v>2572</v>
      </c>
      <c r="J123" s="28">
        <f t="shared" si="12"/>
        <v>0</v>
      </c>
      <c r="K123" s="1">
        <f t="shared" si="12"/>
        <v>0</v>
      </c>
      <c r="L123" s="29"/>
      <c r="M123" s="23"/>
    </row>
    <row r="124" spans="1:13" s="9" customFormat="1" ht="14.25" x14ac:dyDescent="0.25">
      <c r="A124" s="37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9"/>
    </row>
    <row r="125" spans="1:13" s="9" customFormat="1" ht="12.75" customHeight="1" x14ac:dyDescent="0.25">
      <c r="D125" s="16"/>
    </row>
    <row r="126" spans="1:13" s="9" customFormat="1" ht="13.5" customHeight="1" thickBot="1" x14ac:dyDescent="0.3">
      <c r="A126" s="121" t="s">
        <v>28</v>
      </c>
      <c r="B126" s="122"/>
      <c r="C126" s="122"/>
      <c r="D126" s="122"/>
      <c r="E126" s="122"/>
      <c r="F126" s="122"/>
      <c r="G126" s="122"/>
      <c r="H126" s="122"/>
      <c r="I126" s="122"/>
      <c r="J126" s="122"/>
      <c r="K126" s="122"/>
      <c r="L126" s="122"/>
      <c r="M126" s="123"/>
    </row>
    <row r="127" spans="1:13" s="9" customFormat="1" ht="13.5" customHeight="1" x14ac:dyDescent="0.25">
      <c r="A127" s="10" t="s">
        <v>0</v>
      </c>
      <c r="B127" s="13" t="s">
        <v>44</v>
      </c>
      <c r="C127" s="11" t="s">
        <v>2</v>
      </c>
      <c r="D127" s="13" t="s">
        <v>3</v>
      </c>
      <c r="E127" s="13" t="s">
        <v>4</v>
      </c>
      <c r="F127" s="13" t="s">
        <v>41</v>
      </c>
      <c r="G127" s="13" t="s">
        <v>5</v>
      </c>
      <c r="H127" s="13" t="s">
        <v>9</v>
      </c>
      <c r="I127" s="13" t="s">
        <v>10</v>
      </c>
      <c r="J127" s="13" t="s">
        <v>7</v>
      </c>
      <c r="K127" s="13" t="s">
        <v>8</v>
      </c>
      <c r="L127" s="12" t="s">
        <v>6</v>
      </c>
      <c r="M127" s="14" t="s">
        <v>16</v>
      </c>
    </row>
    <row r="128" spans="1:13" s="9" customFormat="1" ht="13.5" customHeight="1" x14ac:dyDescent="0.25">
      <c r="A128" s="15">
        <v>44510</v>
      </c>
      <c r="B128" s="26" t="s">
        <v>18</v>
      </c>
      <c r="C128" s="26" t="s">
        <v>19</v>
      </c>
      <c r="D128" s="26" t="s">
        <v>20</v>
      </c>
      <c r="E128" s="26" t="s">
        <v>21</v>
      </c>
      <c r="F128" s="27">
        <v>9590</v>
      </c>
      <c r="G128" s="27">
        <v>0</v>
      </c>
      <c r="H128" s="27">
        <v>0</v>
      </c>
      <c r="I128" s="27">
        <v>0</v>
      </c>
      <c r="J128" s="18">
        <v>0</v>
      </c>
      <c r="K128" s="18">
        <v>0</v>
      </c>
      <c r="L128" s="18">
        <v>0</v>
      </c>
      <c r="M128" s="27" t="s">
        <v>29</v>
      </c>
    </row>
    <row r="129" spans="1:13" s="9" customFormat="1" ht="42.75" customHeight="1" x14ac:dyDescent="0.25">
      <c r="A129" s="15">
        <v>44510</v>
      </c>
      <c r="B129" s="24" t="s">
        <v>18</v>
      </c>
      <c r="C129" s="24" t="s">
        <v>19</v>
      </c>
      <c r="D129" s="24" t="s">
        <v>42</v>
      </c>
      <c r="E129" s="19" t="s">
        <v>22</v>
      </c>
      <c r="F129" s="27">
        <v>21850</v>
      </c>
      <c r="G129" s="27">
        <v>1058</v>
      </c>
      <c r="H129" s="27">
        <v>0</v>
      </c>
      <c r="I129" s="27">
        <v>1058</v>
      </c>
      <c r="J129" s="27">
        <v>0</v>
      </c>
      <c r="K129" s="18">
        <v>0</v>
      </c>
      <c r="L129" s="18">
        <v>0</v>
      </c>
      <c r="M129" s="27" t="s">
        <v>29</v>
      </c>
    </row>
    <row r="130" spans="1:13" s="9" customFormat="1" ht="38.25" x14ac:dyDescent="0.25">
      <c r="A130" s="15">
        <v>44510</v>
      </c>
      <c r="B130" s="24" t="s">
        <v>18</v>
      </c>
      <c r="C130" s="24" t="s">
        <v>19</v>
      </c>
      <c r="D130" s="24" t="s">
        <v>23</v>
      </c>
      <c r="E130" s="19" t="s">
        <v>24</v>
      </c>
      <c r="F130" s="27">
        <v>14065</v>
      </c>
      <c r="G130" s="27">
        <v>217</v>
      </c>
      <c r="H130" s="27">
        <v>0</v>
      </c>
      <c r="I130" s="27">
        <v>217</v>
      </c>
      <c r="J130" s="27">
        <v>0</v>
      </c>
      <c r="K130" s="18">
        <v>0</v>
      </c>
      <c r="L130" s="18">
        <v>0</v>
      </c>
      <c r="M130" s="27" t="s">
        <v>29</v>
      </c>
    </row>
    <row r="131" spans="1:13" s="9" customFormat="1" ht="25.5" x14ac:dyDescent="0.25">
      <c r="A131" s="15">
        <v>44510</v>
      </c>
      <c r="B131" s="24" t="s">
        <v>18</v>
      </c>
      <c r="C131" s="24" t="s">
        <v>19</v>
      </c>
      <c r="D131" s="24" t="s">
        <v>43</v>
      </c>
      <c r="E131" s="19" t="s">
        <v>25</v>
      </c>
      <c r="F131" s="31">
        <v>15000</v>
      </c>
      <c r="G131" s="31">
        <v>1000</v>
      </c>
      <c r="H131" s="31">
        <v>0</v>
      </c>
      <c r="I131" s="31">
        <v>1000</v>
      </c>
      <c r="J131" s="31">
        <v>0</v>
      </c>
      <c r="K131" s="18">
        <v>0</v>
      </c>
      <c r="L131" s="18">
        <v>0</v>
      </c>
      <c r="M131" s="27" t="s">
        <v>29</v>
      </c>
    </row>
    <row r="132" spans="1:13" s="9" customFormat="1" ht="26.25" thickBot="1" x14ac:dyDescent="0.3">
      <c r="A132" s="15">
        <v>44510</v>
      </c>
      <c r="B132" s="24" t="s">
        <v>18</v>
      </c>
      <c r="C132" s="24" t="s">
        <v>19</v>
      </c>
      <c r="D132" s="24" t="s">
        <v>26</v>
      </c>
      <c r="E132" s="19" t="s">
        <v>27</v>
      </c>
      <c r="F132" s="31">
        <v>32590</v>
      </c>
      <c r="G132" s="31">
        <v>297</v>
      </c>
      <c r="H132" s="31">
        <v>0</v>
      </c>
      <c r="I132" s="31">
        <v>297</v>
      </c>
      <c r="J132" s="31">
        <v>0</v>
      </c>
      <c r="K132" s="18">
        <v>0</v>
      </c>
      <c r="L132" s="30">
        <v>0</v>
      </c>
      <c r="M132" s="31" t="s">
        <v>29</v>
      </c>
    </row>
    <row r="133" spans="1:13" s="9" customFormat="1" ht="13.5" thickBot="1" x14ac:dyDescent="0.3">
      <c r="A133" s="70" t="s">
        <v>15</v>
      </c>
      <c r="B133" s="71"/>
      <c r="C133" s="71"/>
      <c r="D133" s="71"/>
      <c r="E133" s="72"/>
      <c r="F133" s="1">
        <f t="shared" ref="F133:K133" si="13">SUM(F128:F132)</f>
        <v>93095</v>
      </c>
      <c r="G133" s="1">
        <f t="shared" si="13"/>
        <v>2572</v>
      </c>
      <c r="H133" s="1">
        <f t="shared" si="13"/>
        <v>0</v>
      </c>
      <c r="I133" s="1">
        <f t="shared" si="13"/>
        <v>2572</v>
      </c>
      <c r="J133" s="28">
        <f t="shared" si="13"/>
        <v>0</v>
      </c>
      <c r="K133" s="1">
        <f t="shared" si="13"/>
        <v>0</v>
      </c>
      <c r="L133" s="29"/>
      <c r="M133" s="23"/>
    </row>
    <row r="134" spans="1:13" s="9" customFormat="1" ht="14.25" x14ac:dyDescent="0.25">
      <c r="A134" s="37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9"/>
    </row>
    <row r="135" spans="1:13" s="9" customFormat="1" ht="13.5" customHeight="1" thickBot="1" x14ac:dyDescent="0.3">
      <c r="A135" s="121" t="s">
        <v>28</v>
      </c>
      <c r="B135" s="122"/>
      <c r="C135" s="122"/>
      <c r="D135" s="122"/>
      <c r="E135" s="122"/>
      <c r="F135" s="122"/>
      <c r="G135" s="122"/>
      <c r="H135" s="122"/>
      <c r="I135" s="122"/>
      <c r="J135" s="122"/>
      <c r="K135" s="122"/>
      <c r="L135" s="122"/>
      <c r="M135" s="123"/>
    </row>
    <row r="136" spans="1:13" s="9" customFormat="1" ht="13.5" customHeight="1" x14ac:dyDescent="0.25">
      <c r="A136" s="10" t="s">
        <v>0</v>
      </c>
      <c r="B136" s="13" t="s">
        <v>44</v>
      </c>
      <c r="C136" s="11" t="s">
        <v>2</v>
      </c>
      <c r="D136" s="13" t="s">
        <v>3</v>
      </c>
      <c r="E136" s="13" t="s">
        <v>4</v>
      </c>
      <c r="F136" s="13" t="s">
        <v>41</v>
      </c>
      <c r="G136" s="13" t="s">
        <v>5</v>
      </c>
      <c r="H136" s="13" t="s">
        <v>9</v>
      </c>
      <c r="I136" s="13" t="s">
        <v>10</v>
      </c>
      <c r="J136" s="13" t="s">
        <v>7</v>
      </c>
      <c r="K136" s="13" t="s">
        <v>8</v>
      </c>
      <c r="L136" s="12" t="s">
        <v>6</v>
      </c>
      <c r="M136" s="14" t="s">
        <v>16</v>
      </c>
    </row>
    <row r="137" spans="1:13" s="9" customFormat="1" ht="13.5" customHeight="1" x14ac:dyDescent="0.25">
      <c r="A137" s="15">
        <v>44509</v>
      </c>
      <c r="B137" s="26" t="s">
        <v>18</v>
      </c>
      <c r="C137" s="26" t="s">
        <v>19</v>
      </c>
      <c r="D137" s="26" t="s">
        <v>20</v>
      </c>
      <c r="E137" s="26" t="s">
        <v>21</v>
      </c>
      <c r="F137" s="27">
        <v>9590</v>
      </c>
      <c r="G137" s="27">
        <v>0</v>
      </c>
      <c r="H137" s="27">
        <v>0</v>
      </c>
      <c r="I137" s="27">
        <v>0</v>
      </c>
      <c r="J137" s="18">
        <v>0</v>
      </c>
      <c r="K137" s="18">
        <v>0</v>
      </c>
      <c r="L137" s="18">
        <v>0</v>
      </c>
      <c r="M137" s="27" t="s">
        <v>29</v>
      </c>
    </row>
    <row r="138" spans="1:13" s="9" customFormat="1" ht="42.75" customHeight="1" x14ac:dyDescent="0.25">
      <c r="A138" s="15">
        <v>44509</v>
      </c>
      <c r="B138" s="24" t="s">
        <v>18</v>
      </c>
      <c r="C138" s="24" t="s">
        <v>19</v>
      </c>
      <c r="D138" s="24" t="s">
        <v>42</v>
      </c>
      <c r="E138" s="19" t="s">
        <v>22</v>
      </c>
      <c r="F138" s="27">
        <v>21850</v>
      </c>
      <c r="G138" s="27">
        <v>1058</v>
      </c>
      <c r="H138" s="27">
        <v>0</v>
      </c>
      <c r="I138" s="27">
        <v>1058</v>
      </c>
      <c r="J138" s="27">
        <v>0</v>
      </c>
      <c r="K138" s="18">
        <v>0</v>
      </c>
      <c r="L138" s="18">
        <v>0</v>
      </c>
      <c r="M138" s="27" t="s">
        <v>29</v>
      </c>
    </row>
    <row r="139" spans="1:13" s="9" customFormat="1" ht="38.25" x14ac:dyDescent="0.25">
      <c r="A139" s="15">
        <v>44509</v>
      </c>
      <c r="B139" s="24" t="s">
        <v>18</v>
      </c>
      <c r="C139" s="24" t="s">
        <v>19</v>
      </c>
      <c r="D139" s="24" t="s">
        <v>23</v>
      </c>
      <c r="E139" s="19" t="s">
        <v>24</v>
      </c>
      <c r="F139" s="27">
        <v>14065</v>
      </c>
      <c r="G139" s="27">
        <v>217</v>
      </c>
      <c r="H139" s="27">
        <v>0</v>
      </c>
      <c r="I139" s="27">
        <v>217</v>
      </c>
      <c r="J139" s="27">
        <v>0</v>
      </c>
      <c r="K139" s="18">
        <v>0</v>
      </c>
      <c r="L139" s="18">
        <v>0</v>
      </c>
      <c r="M139" s="27" t="s">
        <v>29</v>
      </c>
    </row>
    <row r="140" spans="1:13" s="9" customFormat="1" ht="25.5" x14ac:dyDescent="0.25">
      <c r="A140" s="15">
        <v>44509</v>
      </c>
      <c r="B140" s="24" t="s">
        <v>18</v>
      </c>
      <c r="C140" s="24" t="s">
        <v>19</v>
      </c>
      <c r="D140" s="24" t="s">
        <v>43</v>
      </c>
      <c r="E140" s="19" t="s">
        <v>25</v>
      </c>
      <c r="F140" s="31">
        <v>15000</v>
      </c>
      <c r="G140" s="31">
        <v>1000</v>
      </c>
      <c r="H140" s="31">
        <v>0</v>
      </c>
      <c r="I140" s="31">
        <v>1000</v>
      </c>
      <c r="J140" s="31">
        <v>0</v>
      </c>
      <c r="K140" s="18">
        <v>0</v>
      </c>
      <c r="L140" s="18">
        <v>0</v>
      </c>
      <c r="M140" s="27" t="s">
        <v>29</v>
      </c>
    </row>
    <row r="141" spans="1:13" s="9" customFormat="1" ht="26.25" thickBot="1" x14ac:dyDescent="0.3">
      <c r="A141" s="15">
        <v>44509</v>
      </c>
      <c r="B141" s="24" t="s">
        <v>18</v>
      </c>
      <c r="C141" s="24" t="s">
        <v>19</v>
      </c>
      <c r="D141" s="24" t="s">
        <v>26</v>
      </c>
      <c r="E141" s="19" t="s">
        <v>27</v>
      </c>
      <c r="F141" s="31">
        <v>32590</v>
      </c>
      <c r="G141" s="31">
        <v>297</v>
      </c>
      <c r="H141" s="31">
        <v>0</v>
      </c>
      <c r="I141" s="31">
        <v>297</v>
      </c>
      <c r="J141" s="31">
        <v>0</v>
      </c>
      <c r="K141" s="18">
        <v>0</v>
      </c>
      <c r="L141" s="30">
        <v>0</v>
      </c>
      <c r="M141" s="31" t="s">
        <v>29</v>
      </c>
    </row>
    <row r="142" spans="1:13" s="9" customFormat="1" ht="13.5" thickBot="1" x14ac:dyDescent="0.3">
      <c r="A142" s="64" t="s">
        <v>15</v>
      </c>
      <c r="B142" s="65"/>
      <c r="C142" s="65"/>
      <c r="D142" s="65"/>
      <c r="E142" s="66"/>
      <c r="F142" s="1">
        <f t="shared" ref="F142:K142" si="14">SUM(F137:F141)</f>
        <v>93095</v>
      </c>
      <c r="G142" s="1">
        <f t="shared" si="14"/>
        <v>2572</v>
      </c>
      <c r="H142" s="1">
        <f t="shared" si="14"/>
        <v>0</v>
      </c>
      <c r="I142" s="1">
        <f t="shared" si="14"/>
        <v>2572</v>
      </c>
      <c r="J142" s="28">
        <f t="shared" si="14"/>
        <v>0</v>
      </c>
      <c r="K142" s="1">
        <f t="shared" si="14"/>
        <v>0</v>
      </c>
      <c r="L142" s="29"/>
      <c r="M142" s="23"/>
    </row>
    <row r="143" spans="1:13" s="9" customFormat="1" thickBot="1" x14ac:dyDescent="0.3">
      <c r="A143" s="37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9"/>
    </row>
    <row r="144" spans="1:13" s="9" customFormat="1" ht="13.5" customHeight="1" x14ac:dyDescent="0.25">
      <c r="A144" s="10" t="s">
        <v>0</v>
      </c>
      <c r="B144" s="13" t="s">
        <v>44</v>
      </c>
      <c r="C144" s="11" t="s">
        <v>2</v>
      </c>
      <c r="D144" s="13" t="s">
        <v>3</v>
      </c>
      <c r="E144" s="13" t="s">
        <v>4</v>
      </c>
      <c r="F144" s="13" t="s">
        <v>41</v>
      </c>
      <c r="G144" s="13" t="s">
        <v>5</v>
      </c>
      <c r="H144" s="13" t="s">
        <v>9</v>
      </c>
      <c r="I144" s="13" t="s">
        <v>10</v>
      </c>
      <c r="J144" s="13" t="s">
        <v>7</v>
      </c>
      <c r="K144" s="13" t="s">
        <v>8</v>
      </c>
      <c r="L144" s="12" t="s">
        <v>6</v>
      </c>
      <c r="M144" s="14" t="s">
        <v>16</v>
      </c>
    </row>
    <row r="145" spans="1:13" s="9" customFormat="1" ht="13.5" customHeight="1" x14ac:dyDescent="0.25">
      <c r="A145" s="15">
        <v>44508</v>
      </c>
      <c r="B145" s="26" t="s">
        <v>18</v>
      </c>
      <c r="C145" s="26" t="s">
        <v>19</v>
      </c>
      <c r="D145" s="26" t="s">
        <v>20</v>
      </c>
      <c r="E145" s="26" t="s">
        <v>21</v>
      </c>
      <c r="F145" s="27">
        <v>9590</v>
      </c>
      <c r="G145" s="27">
        <v>0</v>
      </c>
      <c r="H145" s="27">
        <v>0</v>
      </c>
      <c r="I145" s="27">
        <v>0</v>
      </c>
      <c r="J145" s="18">
        <v>0</v>
      </c>
      <c r="K145" s="18">
        <v>0</v>
      </c>
      <c r="L145" s="18">
        <v>0</v>
      </c>
      <c r="M145" s="27" t="s">
        <v>29</v>
      </c>
    </row>
    <row r="146" spans="1:13" s="9" customFormat="1" ht="42.75" customHeight="1" x14ac:dyDescent="0.25">
      <c r="A146" s="15">
        <v>44508</v>
      </c>
      <c r="B146" s="24" t="s">
        <v>18</v>
      </c>
      <c r="C146" s="24" t="s">
        <v>19</v>
      </c>
      <c r="D146" s="24" t="s">
        <v>42</v>
      </c>
      <c r="E146" s="19" t="s">
        <v>22</v>
      </c>
      <c r="F146" s="27">
        <v>21850</v>
      </c>
      <c r="G146" s="27">
        <v>1058</v>
      </c>
      <c r="H146" s="27">
        <v>0</v>
      </c>
      <c r="I146" s="27">
        <v>1058</v>
      </c>
      <c r="J146" s="27">
        <v>0</v>
      </c>
      <c r="K146" s="18">
        <v>0</v>
      </c>
      <c r="L146" s="18">
        <v>0</v>
      </c>
      <c r="M146" s="27" t="s">
        <v>29</v>
      </c>
    </row>
    <row r="147" spans="1:13" s="9" customFormat="1" ht="38.25" x14ac:dyDescent="0.25">
      <c r="A147" s="15">
        <v>44508</v>
      </c>
      <c r="B147" s="24" t="s">
        <v>18</v>
      </c>
      <c r="C147" s="24" t="s">
        <v>19</v>
      </c>
      <c r="D147" s="24" t="s">
        <v>23</v>
      </c>
      <c r="E147" s="19" t="s">
        <v>24</v>
      </c>
      <c r="F147" s="27">
        <v>14065</v>
      </c>
      <c r="G147" s="27">
        <v>217</v>
      </c>
      <c r="H147" s="27">
        <v>0</v>
      </c>
      <c r="I147" s="27">
        <v>217</v>
      </c>
      <c r="J147" s="27">
        <v>0</v>
      </c>
      <c r="K147" s="18">
        <v>0</v>
      </c>
      <c r="L147" s="18">
        <v>0</v>
      </c>
      <c r="M147" s="27" t="s">
        <v>29</v>
      </c>
    </row>
    <row r="148" spans="1:13" s="9" customFormat="1" ht="25.5" x14ac:dyDescent="0.25">
      <c r="A148" s="15">
        <v>44508</v>
      </c>
      <c r="B148" s="24" t="s">
        <v>18</v>
      </c>
      <c r="C148" s="24" t="s">
        <v>19</v>
      </c>
      <c r="D148" s="24" t="s">
        <v>43</v>
      </c>
      <c r="E148" s="19" t="s">
        <v>25</v>
      </c>
      <c r="F148" s="31">
        <v>15000</v>
      </c>
      <c r="G148" s="31">
        <v>1000</v>
      </c>
      <c r="H148" s="31">
        <v>0</v>
      </c>
      <c r="I148" s="31">
        <v>1000</v>
      </c>
      <c r="J148" s="31">
        <v>0</v>
      </c>
      <c r="K148" s="18">
        <v>0</v>
      </c>
      <c r="L148" s="18">
        <v>0</v>
      </c>
      <c r="M148" s="27" t="s">
        <v>29</v>
      </c>
    </row>
    <row r="149" spans="1:13" s="9" customFormat="1" ht="26.25" thickBot="1" x14ac:dyDescent="0.3">
      <c r="A149" s="15">
        <v>44508</v>
      </c>
      <c r="B149" s="24" t="s">
        <v>18</v>
      </c>
      <c r="C149" s="24" t="s">
        <v>19</v>
      </c>
      <c r="D149" s="24" t="s">
        <v>26</v>
      </c>
      <c r="E149" s="19" t="s">
        <v>27</v>
      </c>
      <c r="F149" s="31">
        <v>32590</v>
      </c>
      <c r="G149" s="31">
        <v>297</v>
      </c>
      <c r="H149" s="31">
        <v>0</v>
      </c>
      <c r="I149" s="31">
        <v>297</v>
      </c>
      <c r="J149" s="31">
        <v>0</v>
      </c>
      <c r="K149" s="18">
        <v>0</v>
      </c>
      <c r="L149" s="30">
        <v>0</v>
      </c>
      <c r="M149" s="31" t="s">
        <v>29</v>
      </c>
    </row>
    <row r="150" spans="1:13" s="9" customFormat="1" ht="13.5" thickBot="1" x14ac:dyDescent="0.3">
      <c r="A150" s="61" t="s">
        <v>15</v>
      </c>
      <c r="B150" s="62"/>
      <c r="C150" s="62"/>
      <c r="D150" s="62"/>
      <c r="E150" s="63"/>
      <c r="F150" s="1">
        <f t="shared" ref="F150:K150" si="15">SUM(F145:F149)</f>
        <v>93095</v>
      </c>
      <c r="G150" s="1">
        <f t="shared" si="15"/>
        <v>2572</v>
      </c>
      <c r="H150" s="1">
        <f t="shared" si="15"/>
        <v>0</v>
      </c>
      <c r="I150" s="1">
        <f t="shared" si="15"/>
        <v>2572</v>
      </c>
      <c r="J150" s="28">
        <f t="shared" si="15"/>
        <v>0</v>
      </c>
      <c r="K150" s="1">
        <f t="shared" si="15"/>
        <v>0</v>
      </c>
      <c r="L150" s="29"/>
      <c r="M150" s="23"/>
    </row>
    <row r="151" spans="1:13" s="9" customFormat="1" thickBot="1" x14ac:dyDescent="0.3">
      <c r="A151" s="37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9"/>
    </row>
    <row r="152" spans="1:13" s="9" customFormat="1" ht="14.25" x14ac:dyDescent="0.25">
      <c r="A152" s="118" t="s">
        <v>17</v>
      </c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20"/>
    </row>
    <row r="153" spans="1:13" s="3" customFormat="1" ht="12.75" customHeight="1" x14ac:dyDescent="0.25">
      <c r="A153" s="9"/>
      <c r="B153" s="9"/>
      <c r="C153" s="9"/>
      <c r="D153" s="16"/>
      <c r="E153" s="9"/>
      <c r="F153" s="9"/>
      <c r="G153" s="9"/>
      <c r="H153" s="9"/>
      <c r="I153" s="9"/>
      <c r="J153" s="9"/>
      <c r="K153" s="9"/>
      <c r="L153" s="9"/>
      <c r="M153" s="9"/>
    </row>
    <row r="154" spans="1:13" s="9" customFormat="1" ht="13.5" customHeight="1" thickBot="1" x14ac:dyDescent="0.3">
      <c r="A154" s="121" t="s">
        <v>28</v>
      </c>
      <c r="B154" s="122"/>
      <c r="C154" s="122"/>
      <c r="D154" s="122"/>
      <c r="E154" s="122"/>
      <c r="F154" s="122"/>
      <c r="G154" s="122"/>
      <c r="H154" s="122"/>
      <c r="I154" s="122"/>
      <c r="J154" s="122"/>
      <c r="K154" s="122"/>
      <c r="L154" s="122"/>
      <c r="M154" s="123"/>
    </row>
    <row r="155" spans="1:13" s="9" customFormat="1" ht="13.5" customHeight="1" x14ac:dyDescent="0.25">
      <c r="A155" s="10" t="s">
        <v>0</v>
      </c>
      <c r="B155" s="13" t="s">
        <v>44</v>
      </c>
      <c r="C155" s="11" t="s">
        <v>2</v>
      </c>
      <c r="D155" s="13" t="s">
        <v>3</v>
      </c>
      <c r="E155" s="13" t="s">
        <v>4</v>
      </c>
      <c r="F155" s="13" t="s">
        <v>41</v>
      </c>
      <c r="G155" s="13" t="s">
        <v>5</v>
      </c>
      <c r="H155" s="13" t="s">
        <v>9</v>
      </c>
      <c r="I155" s="13" t="s">
        <v>10</v>
      </c>
      <c r="J155" s="13" t="s">
        <v>7</v>
      </c>
      <c r="K155" s="13" t="s">
        <v>8</v>
      </c>
      <c r="L155" s="12" t="s">
        <v>6</v>
      </c>
      <c r="M155" s="14" t="s">
        <v>16</v>
      </c>
    </row>
    <row r="156" spans="1:13" s="9" customFormat="1" ht="13.5" customHeight="1" x14ac:dyDescent="0.25">
      <c r="A156" s="15">
        <v>44503</v>
      </c>
      <c r="B156" s="26" t="s">
        <v>18</v>
      </c>
      <c r="C156" s="26" t="s">
        <v>19</v>
      </c>
      <c r="D156" s="26" t="s">
        <v>20</v>
      </c>
      <c r="E156" s="26" t="s">
        <v>21</v>
      </c>
      <c r="F156" s="27">
        <v>9590</v>
      </c>
      <c r="G156" s="27">
        <v>0</v>
      </c>
      <c r="H156" s="27">
        <v>0</v>
      </c>
      <c r="I156" s="27">
        <v>0</v>
      </c>
      <c r="J156" s="18">
        <v>0</v>
      </c>
      <c r="K156" s="18">
        <v>0</v>
      </c>
      <c r="L156" s="18">
        <v>0</v>
      </c>
      <c r="M156" s="27" t="s">
        <v>29</v>
      </c>
    </row>
    <row r="157" spans="1:13" s="9" customFormat="1" ht="42.75" customHeight="1" x14ac:dyDescent="0.25">
      <c r="A157" s="15">
        <v>44503</v>
      </c>
      <c r="B157" s="24" t="s">
        <v>18</v>
      </c>
      <c r="C157" s="24" t="s">
        <v>19</v>
      </c>
      <c r="D157" s="24" t="s">
        <v>42</v>
      </c>
      <c r="E157" s="19" t="s">
        <v>22</v>
      </c>
      <c r="F157" s="27">
        <v>21850</v>
      </c>
      <c r="G157" s="27">
        <v>1058</v>
      </c>
      <c r="H157" s="27">
        <v>0</v>
      </c>
      <c r="I157" s="27">
        <v>1058</v>
      </c>
      <c r="J157" s="27">
        <v>0</v>
      </c>
      <c r="K157" s="18">
        <v>0</v>
      </c>
      <c r="L157" s="18">
        <v>0</v>
      </c>
      <c r="M157" s="27" t="s">
        <v>29</v>
      </c>
    </row>
    <row r="158" spans="1:13" s="9" customFormat="1" ht="38.25" x14ac:dyDescent="0.25">
      <c r="A158" s="15">
        <v>44503</v>
      </c>
      <c r="B158" s="24" t="s">
        <v>18</v>
      </c>
      <c r="C158" s="24" t="s">
        <v>19</v>
      </c>
      <c r="D158" s="24" t="s">
        <v>23</v>
      </c>
      <c r="E158" s="19" t="s">
        <v>24</v>
      </c>
      <c r="F158" s="27">
        <v>14065</v>
      </c>
      <c r="G158" s="27">
        <v>217</v>
      </c>
      <c r="H158" s="27">
        <v>0</v>
      </c>
      <c r="I158" s="27">
        <v>217</v>
      </c>
      <c r="J158" s="27">
        <v>0</v>
      </c>
      <c r="K158" s="18">
        <v>0</v>
      </c>
      <c r="L158" s="18">
        <v>0</v>
      </c>
      <c r="M158" s="27" t="s">
        <v>29</v>
      </c>
    </row>
    <row r="159" spans="1:13" s="9" customFormat="1" ht="25.5" x14ac:dyDescent="0.25">
      <c r="A159" s="15">
        <v>44503</v>
      </c>
      <c r="B159" s="24" t="s">
        <v>18</v>
      </c>
      <c r="C159" s="24" t="s">
        <v>19</v>
      </c>
      <c r="D159" s="24" t="s">
        <v>43</v>
      </c>
      <c r="E159" s="19" t="s">
        <v>25</v>
      </c>
      <c r="F159" s="31">
        <v>15000</v>
      </c>
      <c r="G159" s="31">
        <v>1000</v>
      </c>
      <c r="H159" s="31">
        <v>0</v>
      </c>
      <c r="I159" s="31">
        <v>1000</v>
      </c>
      <c r="J159" s="31">
        <v>0</v>
      </c>
      <c r="K159" s="18">
        <v>0</v>
      </c>
      <c r="L159" s="18">
        <v>0</v>
      </c>
      <c r="M159" s="27" t="s">
        <v>29</v>
      </c>
    </row>
    <row r="160" spans="1:13" s="9" customFormat="1" ht="26.25" thickBot="1" x14ac:dyDescent="0.3">
      <c r="A160" s="15">
        <v>44503</v>
      </c>
      <c r="B160" s="24" t="s">
        <v>18</v>
      </c>
      <c r="C160" s="24" t="s">
        <v>19</v>
      </c>
      <c r="D160" s="24" t="s">
        <v>26</v>
      </c>
      <c r="E160" s="19" t="s">
        <v>27</v>
      </c>
      <c r="F160" s="31">
        <v>32590</v>
      </c>
      <c r="G160" s="31">
        <v>297</v>
      </c>
      <c r="H160" s="31">
        <v>0</v>
      </c>
      <c r="I160" s="31">
        <v>297</v>
      </c>
      <c r="J160" s="31">
        <v>0</v>
      </c>
      <c r="K160" s="18">
        <v>0</v>
      </c>
      <c r="L160" s="30">
        <v>0</v>
      </c>
      <c r="M160" s="31" t="s">
        <v>29</v>
      </c>
    </row>
    <row r="161" spans="1:13" s="9" customFormat="1" ht="13.5" thickBot="1" x14ac:dyDescent="0.3">
      <c r="A161" s="58" t="s">
        <v>15</v>
      </c>
      <c r="B161" s="59"/>
      <c r="C161" s="59"/>
      <c r="D161" s="59"/>
      <c r="E161" s="60"/>
      <c r="F161" s="1">
        <f t="shared" ref="F161:K161" si="16">SUM(F156:F160)</f>
        <v>93095</v>
      </c>
      <c r="G161" s="1">
        <f t="shared" si="16"/>
        <v>2572</v>
      </c>
      <c r="H161" s="1">
        <f t="shared" si="16"/>
        <v>0</v>
      </c>
      <c r="I161" s="1">
        <f t="shared" si="16"/>
        <v>2572</v>
      </c>
      <c r="J161" s="28">
        <f t="shared" si="16"/>
        <v>0</v>
      </c>
      <c r="K161" s="1">
        <f t="shared" si="16"/>
        <v>0</v>
      </c>
      <c r="L161" s="29"/>
      <c r="M161" s="23"/>
    </row>
    <row r="162" spans="1:13" s="9" customFormat="1" thickBot="1" x14ac:dyDescent="0.3">
      <c r="A162" s="37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9"/>
    </row>
    <row r="163" spans="1:13" s="9" customFormat="1" ht="14.25" x14ac:dyDescent="0.25">
      <c r="A163" s="118" t="s">
        <v>17</v>
      </c>
      <c r="B163" s="119"/>
      <c r="C163" s="119"/>
      <c r="D163" s="119"/>
      <c r="E163" s="119"/>
      <c r="F163" s="119"/>
      <c r="G163" s="119"/>
      <c r="H163" s="119"/>
      <c r="I163" s="119"/>
      <c r="J163" s="119"/>
      <c r="K163" s="119"/>
      <c r="L163" s="119"/>
      <c r="M163" s="120"/>
    </row>
    <row r="164" spans="1:13" s="3" customFormat="1" ht="13.5" customHeight="1" thickBot="1" x14ac:dyDescent="0.3">
      <c r="A164" s="121" t="s">
        <v>28</v>
      </c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3"/>
    </row>
    <row r="165" spans="1:13" s="9" customFormat="1" ht="13.5" customHeight="1" x14ac:dyDescent="0.25">
      <c r="A165" s="10" t="s">
        <v>0</v>
      </c>
      <c r="B165" s="13" t="s">
        <v>44</v>
      </c>
      <c r="C165" s="11" t="s">
        <v>2</v>
      </c>
      <c r="D165" s="13" t="s">
        <v>3</v>
      </c>
      <c r="E165" s="13" t="s">
        <v>4</v>
      </c>
      <c r="F165" s="13" t="s">
        <v>41</v>
      </c>
      <c r="G165" s="13" t="s">
        <v>5</v>
      </c>
      <c r="H165" s="13" t="s">
        <v>9</v>
      </c>
      <c r="I165" s="13" t="s">
        <v>10</v>
      </c>
      <c r="J165" s="13" t="s">
        <v>7</v>
      </c>
      <c r="K165" s="13" t="s">
        <v>8</v>
      </c>
      <c r="L165" s="12" t="s">
        <v>6</v>
      </c>
      <c r="M165" s="14" t="s">
        <v>16</v>
      </c>
    </row>
    <row r="166" spans="1:13" s="9" customFormat="1" ht="48" customHeight="1" x14ac:dyDescent="0.25">
      <c r="A166" s="15">
        <v>44502</v>
      </c>
      <c r="B166" s="26" t="s">
        <v>18</v>
      </c>
      <c r="C166" s="26" t="s">
        <v>19</v>
      </c>
      <c r="D166" s="26" t="s">
        <v>20</v>
      </c>
      <c r="E166" s="26" t="s">
        <v>21</v>
      </c>
      <c r="F166" s="27">
        <v>9590</v>
      </c>
      <c r="G166" s="27">
        <v>0</v>
      </c>
      <c r="H166" s="27">
        <v>0</v>
      </c>
      <c r="I166" s="27">
        <v>0</v>
      </c>
      <c r="J166" s="18">
        <v>0</v>
      </c>
      <c r="K166" s="18">
        <v>0</v>
      </c>
      <c r="L166" s="18">
        <v>0</v>
      </c>
      <c r="M166" s="27" t="s">
        <v>29</v>
      </c>
    </row>
    <row r="167" spans="1:13" s="9" customFormat="1" ht="24.75" customHeight="1" x14ac:dyDescent="0.25">
      <c r="A167" s="15">
        <v>44502</v>
      </c>
      <c r="B167" s="26" t="s">
        <v>18</v>
      </c>
      <c r="C167" s="26" t="s">
        <v>19</v>
      </c>
      <c r="D167" s="26" t="s">
        <v>42</v>
      </c>
      <c r="E167" s="26" t="s">
        <v>22</v>
      </c>
      <c r="F167" s="27">
        <v>21850</v>
      </c>
      <c r="G167" s="27">
        <v>1058</v>
      </c>
      <c r="H167" s="27">
        <v>0</v>
      </c>
      <c r="I167" s="27">
        <v>1058</v>
      </c>
      <c r="J167" s="27">
        <v>0</v>
      </c>
      <c r="K167" s="18">
        <v>0</v>
      </c>
      <c r="L167" s="18">
        <v>0</v>
      </c>
      <c r="M167" s="27" t="s">
        <v>29</v>
      </c>
    </row>
    <row r="168" spans="1:13" s="9" customFormat="1" ht="50.25" customHeight="1" x14ac:dyDescent="0.25">
      <c r="A168" s="15">
        <v>44502</v>
      </c>
      <c r="B168" s="26" t="s">
        <v>18</v>
      </c>
      <c r="C168" s="26" t="s">
        <v>19</v>
      </c>
      <c r="D168" s="26" t="s">
        <v>23</v>
      </c>
      <c r="E168" s="26" t="s">
        <v>24</v>
      </c>
      <c r="F168" s="27">
        <v>14065</v>
      </c>
      <c r="G168" s="27">
        <v>217</v>
      </c>
      <c r="H168" s="27">
        <v>0</v>
      </c>
      <c r="I168" s="27">
        <v>217</v>
      </c>
      <c r="J168" s="27">
        <v>0</v>
      </c>
      <c r="K168" s="18">
        <v>0</v>
      </c>
      <c r="L168" s="18">
        <v>0</v>
      </c>
      <c r="M168" s="27" t="s">
        <v>29</v>
      </c>
    </row>
    <row r="169" spans="1:13" s="9" customFormat="1" ht="25.5" x14ac:dyDescent="0.25">
      <c r="A169" s="15">
        <v>44502</v>
      </c>
      <c r="B169" s="32" t="s">
        <v>18</v>
      </c>
      <c r="C169" s="32" t="s">
        <v>19</v>
      </c>
      <c r="D169" s="32" t="s">
        <v>43</v>
      </c>
      <c r="E169" s="32" t="s">
        <v>25</v>
      </c>
      <c r="F169" s="31">
        <v>15000</v>
      </c>
      <c r="G169" s="31">
        <v>1000</v>
      </c>
      <c r="H169" s="31">
        <v>0</v>
      </c>
      <c r="I169" s="31">
        <v>1000</v>
      </c>
      <c r="J169" s="31">
        <v>0</v>
      </c>
      <c r="K169" s="18">
        <v>0</v>
      </c>
      <c r="L169" s="18">
        <v>0</v>
      </c>
      <c r="M169" s="27" t="s">
        <v>29</v>
      </c>
    </row>
    <row r="170" spans="1:13" s="9" customFormat="1" ht="32.25" customHeight="1" thickBot="1" x14ac:dyDescent="0.3">
      <c r="A170" s="15">
        <v>44502</v>
      </c>
      <c r="B170" s="32" t="s">
        <v>18</v>
      </c>
      <c r="C170" s="32" t="s">
        <v>19</v>
      </c>
      <c r="D170" s="32" t="s">
        <v>26</v>
      </c>
      <c r="E170" s="32" t="s">
        <v>27</v>
      </c>
      <c r="F170" s="31">
        <v>32590</v>
      </c>
      <c r="G170" s="31">
        <v>297</v>
      </c>
      <c r="H170" s="31">
        <v>0</v>
      </c>
      <c r="I170" s="31">
        <v>297</v>
      </c>
      <c r="J170" s="31">
        <v>0</v>
      </c>
      <c r="K170" s="18">
        <v>0</v>
      </c>
      <c r="L170" s="30">
        <v>0</v>
      </c>
      <c r="M170" s="31" t="s">
        <v>29</v>
      </c>
    </row>
    <row r="171" spans="1:13" s="9" customFormat="1" ht="13.5" thickBot="1" x14ac:dyDescent="0.3">
      <c r="A171" s="52" t="s">
        <v>15</v>
      </c>
      <c r="B171" s="53"/>
      <c r="C171" s="53"/>
      <c r="D171" s="53"/>
      <c r="E171" s="54"/>
      <c r="F171" s="1">
        <f t="shared" ref="F171:K171" si="17">SUM(F166:F170)</f>
        <v>93095</v>
      </c>
      <c r="G171" s="1">
        <f t="shared" si="17"/>
        <v>2572</v>
      </c>
      <c r="H171" s="1">
        <f t="shared" si="17"/>
        <v>0</v>
      </c>
      <c r="I171" s="1">
        <f t="shared" si="17"/>
        <v>2572</v>
      </c>
      <c r="J171" s="28">
        <f t="shared" si="17"/>
        <v>0</v>
      </c>
      <c r="K171" s="1">
        <f t="shared" si="17"/>
        <v>0</v>
      </c>
      <c r="L171" s="29"/>
      <c r="M171" s="23"/>
    </row>
    <row r="172" spans="1:13" s="9" customFormat="1" thickBot="1" x14ac:dyDescent="0.3">
      <c r="A172" s="37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9"/>
    </row>
    <row r="173" spans="1:13" s="9" customFormat="1" ht="14.25" x14ac:dyDescent="0.25">
      <c r="A173" s="118" t="s">
        <v>17</v>
      </c>
      <c r="B173" s="119"/>
      <c r="C173" s="119"/>
      <c r="D173" s="119"/>
      <c r="E173" s="119"/>
      <c r="F173" s="119"/>
      <c r="G173" s="119"/>
      <c r="H173" s="119"/>
      <c r="I173" s="119"/>
      <c r="J173" s="119"/>
      <c r="K173" s="119"/>
      <c r="L173" s="119"/>
      <c r="M173" s="120"/>
    </row>
    <row r="174" spans="1:13" s="9" customFormat="1" ht="14.25" x14ac:dyDescent="0.25">
      <c r="A174" s="37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9"/>
    </row>
    <row r="175" spans="1:13" s="9" customFormat="1" ht="13.5" customHeight="1" thickBot="1" x14ac:dyDescent="0.3">
      <c r="A175" s="121" t="s">
        <v>28</v>
      </c>
      <c r="B175" s="122"/>
      <c r="C175" s="122"/>
      <c r="D175" s="122"/>
      <c r="E175" s="122"/>
      <c r="F175" s="122"/>
      <c r="G175" s="122"/>
      <c r="H175" s="122"/>
      <c r="I175" s="122"/>
      <c r="J175" s="122"/>
      <c r="K175" s="122"/>
      <c r="L175" s="122"/>
      <c r="M175" s="123"/>
    </row>
    <row r="176" spans="1:13" s="9" customFormat="1" ht="13.5" customHeight="1" x14ac:dyDescent="0.25">
      <c r="A176" s="10" t="s">
        <v>0</v>
      </c>
      <c r="B176" s="13" t="s">
        <v>44</v>
      </c>
      <c r="C176" s="11" t="s">
        <v>2</v>
      </c>
      <c r="D176" s="13" t="s">
        <v>3</v>
      </c>
      <c r="E176" s="13" t="s">
        <v>4</v>
      </c>
      <c r="F176" s="13" t="s">
        <v>41</v>
      </c>
      <c r="G176" s="13" t="s">
        <v>5</v>
      </c>
      <c r="H176" s="13" t="s">
        <v>9</v>
      </c>
      <c r="I176" s="13" t="s">
        <v>10</v>
      </c>
      <c r="J176" s="13" t="s">
        <v>7</v>
      </c>
      <c r="K176" s="13" t="s">
        <v>8</v>
      </c>
      <c r="L176" s="12" t="s">
        <v>6</v>
      </c>
      <c r="M176" s="14" t="s">
        <v>16</v>
      </c>
    </row>
    <row r="177" spans="1:13" s="9" customFormat="1" ht="51" x14ac:dyDescent="0.25">
      <c r="A177" s="15">
        <v>44501</v>
      </c>
      <c r="B177" s="26" t="s">
        <v>18</v>
      </c>
      <c r="C177" s="26" t="s">
        <v>19</v>
      </c>
      <c r="D177" s="26" t="s">
        <v>20</v>
      </c>
      <c r="E177" s="26" t="s">
        <v>21</v>
      </c>
      <c r="F177" s="27">
        <v>9590</v>
      </c>
      <c r="G177" s="27">
        <v>0</v>
      </c>
      <c r="H177" s="27">
        <v>0</v>
      </c>
      <c r="I177" s="27">
        <v>0</v>
      </c>
      <c r="J177" s="18">
        <v>0</v>
      </c>
      <c r="K177" s="18">
        <v>0</v>
      </c>
      <c r="L177" s="18">
        <v>0</v>
      </c>
      <c r="M177" s="27" t="s">
        <v>29</v>
      </c>
    </row>
    <row r="178" spans="1:13" s="9" customFormat="1" ht="25.5" x14ac:dyDescent="0.25">
      <c r="A178" s="15">
        <v>44501</v>
      </c>
      <c r="B178" s="26" t="s">
        <v>18</v>
      </c>
      <c r="C178" s="26" t="s">
        <v>19</v>
      </c>
      <c r="D178" s="26" t="s">
        <v>42</v>
      </c>
      <c r="E178" s="26" t="s">
        <v>22</v>
      </c>
      <c r="F178" s="27">
        <v>21850</v>
      </c>
      <c r="G178" s="27">
        <v>1058</v>
      </c>
      <c r="H178" s="27">
        <v>0</v>
      </c>
      <c r="I178" s="27">
        <v>1058</v>
      </c>
      <c r="J178" s="27">
        <v>0</v>
      </c>
      <c r="K178" s="18">
        <v>0</v>
      </c>
      <c r="L178" s="18">
        <v>0</v>
      </c>
      <c r="M178" s="27" t="s">
        <v>29</v>
      </c>
    </row>
    <row r="179" spans="1:13" s="9" customFormat="1" ht="38.25" x14ac:dyDescent="0.25">
      <c r="A179" s="15">
        <v>44501</v>
      </c>
      <c r="B179" s="26" t="s">
        <v>18</v>
      </c>
      <c r="C179" s="26" t="s">
        <v>19</v>
      </c>
      <c r="D179" s="26" t="s">
        <v>23</v>
      </c>
      <c r="E179" s="26" t="s">
        <v>24</v>
      </c>
      <c r="F179" s="27">
        <v>14065</v>
      </c>
      <c r="G179" s="27">
        <v>217</v>
      </c>
      <c r="H179" s="27">
        <v>0</v>
      </c>
      <c r="I179" s="27">
        <v>217</v>
      </c>
      <c r="J179" s="27">
        <v>0</v>
      </c>
      <c r="K179" s="18">
        <v>0</v>
      </c>
      <c r="L179" s="18">
        <v>0</v>
      </c>
      <c r="M179" s="27" t="s">
        <v>29</v>
      </c>
    </row>
    <row r="180" spans="1:13" s="9" customFormat="1" ht="25.5" x14ac:dyDescent="0.25">
      <c r="A180" s="15">
        <v>44501</v>
      </c>
      <c r="B180" s="32" t="s">
        <v>18</v>
      </c>
      <c r="C180" s="32" t="s">
        <v>19</v>
      </c>
      <c r="D180" s="32" t="s">
        <v>43</v>
      </c>
      <c r="E180" s="32" t="s">
        <v>25</v>
      </c>
      <c r="F180" s="31">
        <v>15000</v>
      </c>
      <c r="G180" s="31">
        <v>1000</v>
      </c>
      <c r="H180" s="31">
        <v>0</v>
      </c>
      <c r="I180" s="31">
        <v>1000</v>
      </c>
      <c r="J180" s="31">
        <v>0</v>
      </c>
      <c r="K180" s="18">
        <v>0</v>
      </c>
      <c r="L180" s="18">
        <v>0</v>
      </c>
      <c r="M180" s="27" t="s">
        <v>29</v>
      </c>
    </row>
    <row r="181" spans="1:13" s="9" customFormat="1" ht="26.25" thickBot="1" x14ac:dyDescent="0.3">
      <c r="A181" s="15">
        <v>44501</v>
      </c>
      <c r="B181" s="32" t="s">
        <v>18</v>
      </c>
      <c r="C181" s="32" t="s">
        <v>19</v>
      </c>
      <c r="D181" s="32" t="s">
        <v>26</v>
      </c>
      <c r="E181" s="32" t="s">
        <v>27</v>
      </c>
      <c r="F181" s="31">
        <v>32590</v>
      </c>
      <c r="G181" s="31">
        <v>297</v>
      </c>
      <c r="H181" s="31">
        <v>0</v>
      </c>
      <c r="I181" s="31">
        <v>297</v>
      </c>
      <c r="J181" s="31">
        <v>0</v>
      </c>
      <c r="K181" s="18">
        <v>0</v>
      </c>
      <c r="L181" s="30">
        <v>0</v>
      </c>
      <c r="M181" s="31" t="s">
        <v>29</v>
      </c>
    </row>
    <row r="182" spans="1:13" s="9" customFormat="1" ht="13.5" thickBot="1" x14ac:dyDescent="0.3">
      <c r="A182" s="52" t="s">
        <v>15</v>
      </c>
      <c r="B182" s="53"/>
      <c r="C182" s="53"/>
      <c r="D182" s="53"/>
      <c r="E182" s="54"/>
      <c r="F182" s="1">
        <f t="shared" ref="F182:K182" si="18">SUM(F177:F181)</f>
        <v>93095</v>
      </c>
      <c r="G182" s="1">
        <f t="shared" si="18"/>
        <v>2572</v>
      </c>
      <c r="H182" s="1">
        <f t="shared" si="18"/>
        <v>0</v>
      </c>
      <c r="I182" s="1">
        <f t="shared" si="18"/>
        <v>2572</v>
      </c>
      <c r="J182" s="28">
        <f t="shared" si="18"/>
        <v>0</v>
      </c>
      <c r="K182" s="1">
        <f t="shared" si="18"/>
        <v>0</v>
      </c>
      <c r="L182" s="29"/>
      <c r="M182" s="23"/>
    </row>
    <row r="183" spans="1:13" s="9" customFormat="1" ht="14.25" x14ac:dyDescent="0.25">
      <c r="A183" s="37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9"/>
    </row>
  </sheetData>
  <mergeCells count="24">
    <mergeCell ref="A4:M4"/>
    <mergeCell ref="A59:M59"/>
    <mergeCell ref="A68:M68"/>
    <mergeCell ref="A78:M78"/>
    <mergeCell ref="A87:M87"/>
    <mergeCell ref="A50:M50"/>
    <mergeCell ref="A41:M41"/>
    <mergeCell ref="A32:M32"/>
    <mergeCell ref="A23:M23"/>
    <mergeCell ref="A14:M14"/>
    <mergeCell ref="A5:M5"/>
    <mergeCell ref="A88:M88"/>
    <mergeCell ref="A69:M69"/>
    <mergeCell ref="A152:M152"/>
    <mergeCell ref="A175:M175"/>
    <mergeCell ref="A164:M164"/>
    <mergeCell ref="A173:M173"/>
    <mergeCell ref="A154:M154"/>
    <mergeCell ref="A163:M163"/>
    <mergeCell ref="A135:M135"/>
    <mergeCell ref="A126:M126"/>
    <mergeCell ref="A116:M116"/>
    <mergeCell ref="A107:M107"/>
    <mergeCell ref="A97:M97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activeCell="E11" sqref="E11"/>
    </sheetView>
  </sheetViews>
  <sheetFormatPr defaultRowHeight="15" x14ac:dyDescent="0.25"/>
  <cols>
    <col min="1" max="1" width="14" customWidth="1"/>
    <col min="2" max="2" width="15.42578125" customWidth="1"/>
    <col min="3" max="3" width="6.7109375" bestFit="1" customWidth="1"/>
    <col min="4" max="4" width="13.140625" customWidth="1"/>
    <col min="5" max="5" width="48.5703125" customWidth="1"/>
    <col min="6" max="6" width="26.7109375" customWidth="1"/>
    <col min="7" max="7" width="11.5703125" customWidth="1"/>
    <col min="8" max="8" width="14.28515625" customWidth="1"/>
    <col min="9" max="9" width="13.85546875" customWidth="1"/>
    <col min="10" max="10" width="13.28515625" customWidth="1"/>
    <col min="11" max="11" width="11" customWidth="1"/>
    <col min="12" max="12" width="21.85546875" customWidth="1"/>
    <col min="13" max="13" width="28.140625" customWidth="1"/>
  </cols>
  <sheetData>
    <row r="1" spans="1:13" s="9" customFormat="1" ht="12.75" x14ac:dyDescent="0.25"/>
    <row r="2" spans="1:13" s="9" customFormat="1" ht="12.75" x14ac:dyDescent="0.25"/>
    <row r="3" spans="1:13" s="9" customFormat="1" x14ac:dyDescent="0.25">
      <c r="E3" s="44"/>
    </row>
    <row r="4" spans="1:13" s="9" customFormat="1" ht="12.75" x14ac:dyDescent="0.25"/>
    <row r="5" spans="1:13" s="9" customFormat="1" ht="21.75" customHeight="1" x14ac:dyDescent="0.25">
      <c r="A5" s="127" t="s">
        <v>17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s="9" customFormat="1" ht="21.75" customHeight="1" thickBot="1" x14ac:dyDescent="0.3">
      <c r="A6" s="122" t="s">
        <v>28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s="9" customFormat="1" ht="39" customHeight="1" x14ac:dyDescent="0.25">
      <c r="A7" s="10" t="s">
        <v>0</v>
      </c>
      <c r="B7" s="11" t="s">
        <v>1</v>
      </c>
      <c r="C7" s="11" t="s">
        <v>2</v>
      </c>
      <c r="D7" s="13" t="s">
        <v>3</v>
      </c>
      <c r="E7" s="13" t="s">
        <v>4</v>
      </c>
      <c r="F7" s="12" t="s">
        <v>47</v>
      </c>
      <c r="G7" s="13" t="s">
        <v>5</v>
      </c>
      <c r="H7" s="13" t="s">
        <v>9</v>
      </c>
      <c r="I7" s="13" t="s">
        <v>10</v>
      </c>
      <c r="J7" s="13" t="s">
        <v>7</v>
      </c>
      <c r="K7" s="13" t="s">
        <v>8</v>
      </c>
      <c r="L7" s="12" t="s">
        <v>6</v>
      </c>
      <c r="M7" s="14" t="s">
        <v>16</v>
      </c>
    </row>
    <row r="8" spans="1:13" s="9" customFormat="1" ht="33.75" customHeight="1" thickBot="1" x14ac:dyDescent="0.3">
      <c r="A8" s="15">
        <v>44530</v>
      </c>
      <c r="B8" s="24" t="s">
        <v>48</v>
      </c>
      <c r="C8" s="24" t="s">
        <v>49</v>
      </c>
      <c r="D8" s="24" t="s">
        <v>50</v>
      </c>
      <c r="E8" s="19" t="s">
        <v>24</v>
      </c>
      <c r="F8" s="25">
        <v>14065</v>
      </c>
      <c r="G8" s="20">
        <v>0</v>
      </c>
      <c r="H8" s="20">
        <v>0</v>
      </c>
      <c r="I8" s="21">
        <v>0</v>
      </c>
      <c r="J8" s="21">
        <v>0</v>
      </c>
      <c r="K8" s="21">
        <v>0</v>
      </c>
      <c r="L8" s="21">
        <v>0</v>
      </c>
      <c r="M8" s="22" t="s">
        <v>29</v>
      </c>
    </row>
    <row r="9" spans="1:13" s="9" customFormat="1" ht="21.75" customHeight="1" thickBot="1" x14ac:dyDescent="0.3">
      <c r="A9" s="124" t="s">
        <v>15</v>
      </c>
      <c r="B9" s="125"/>
      <c r="C9" s="125"/>
      <c r="D9" s="125"/>
      <c r="E9" s="126"/>
      <c r="F9" s="1">
        <f t="shared" ref="F9:L9" si="0">F8</f>
        <v>14065</v>
      </c>
      <c r="G9" s="1">
        <f t="shared" si="0"/>
        <v>0</v>
      </c>
      <c r="H9" s="1">
        <f t="shared" si="0"/>
        <v>0</v>
      </c>
      <c r="I9" s="1">
        <f t="shared" si="0"/>
        <v>0</v>
      </c>
      <c r="J9" s="1">
        <f t="shared" si="0"/>
        <v>0</v>
      </c>
      <c r="K9" s="1">
        <f t="shared" si="0"/>
        <v>0</v>
      </c>
      <c r="L9" s="1">
        <f t="shared" si="0"/>
        <v>0</v>
      </c>
      <c r="M9" s="23"/>
    </row>
    <row r="10" spans="1:13" s="9" customFormat="1" ht="39" customHeight="1" x14ac:dyDescent="0.25">
      <c r="A10" s="10" t="s">
        <v>0</v>
      </c>
      <c r="B10" s="11" t="s">
        <v>1</v>
      </c>
      <c r="C10" s="11" t="s">
        <v>2</v>
      </c>
      <c r="D10" s="13" t="s">
        <v>3</v>
      </c>
      <c r="E10" s="13" t="s">
        <v>4</v>
      </c>
      <c r="F10" s="12" t="s">
        <v>47</v>
      </c>
      <c r="G10" s="13" t="s">
        <v>5</v>
      </c>
      <c r="H10" s="13" t="s">
        <v>9</v>
      </c>
      <c r="I10" s="13" t="s">
        <v>10</v>
      </c>
      <c r="J10" s="13" t="s">
        <v>7</v>
      </c>
      <c r="K10" s="13" t="s">
        <v>8</v>
      </c>
      <c r="L10" s="12" t="s">
        <v>6</v>
      </c>
      <c r="M10" s="14" t="s">
        <v>16</v>
      </c>
    </row>
    <row r="11" spans="1:13" s="9" customFormat="1" ht="33.75" customHeight="1" thickBot="1" x14ac:dyDescent="0.3">
      <c r="A11" s="15">
        <v>44529</v>
      </c>
      <c r="B11" s="24" t="s">
        <v>48</v>
      </c>
      <c r="C11" s="24" t="s">
        <v>49</v>
      </c>
      <c r="D11" s="24" t="s">
        <v>50</v>
      </c>
      <c r="E11" s="19" t="s">
        <v>24</v>
      </c>
      <c r="F11" s="25">
        <v>14065</v>
      </c>
      <c r="G11" s="20">
        <v>0</v>
      </c>
      <c r="H11" s="20">
        <v>0</v>
      </c>
      <c r="I11" s="21">
        <v>0</v>
      </c>
      <c r="J11" s="21">
        <v>0</v>
      </c>
      <c r="K11" s="21">
        <v>0</v>
      </c>
      <c r="L11" s="21">
        <v>0</v>
      </c>
      <c r="M11" s="22" t="s">
        <v>29</v>
      </c>
    </row>
    <row r="12" spans="1:13" s="9" customFormat="1" ht="21.75" customHeight="1" thickBot="1" x14ac:dyDescent="0.3">
      <c r="A12" s="124" t="s">
        <v>15</v>
      </c>
      <c r="B12" s="125"/>
      <c r="C12" s="125"/>
      <c r="D12" s="125"/>
      <c r="E12" s="126"/>
      <c r="F12" s="1">
        <f t="shared" ref="F12:L12" si="1">F11</f>
        <v>14065</v>
      </c>
      <c r="G12" s="1">
        <f t="shared" si="1"/>
        <v>0</v>
      </c>
      <c r="H12" s="1">
        <f t="shared" si="1"/>
        <v>0</v>
      </c>
      <c r="I12" s="1">
        <f t="shared" si="1"/>
        <v>0</v>
      </c>
      <c r="J12" s="1">
        <f t="shared" si="1"/>
        <v>0</v>
      </c>
      <c r="K12" s="1">
        <f t="shared" si="1"/>
        <v>0</v>
      </c>
      <c r="L12" s="1">
        <f t="shared" si="1"/>
        <v>0</v>
      </c>
      <c r="M12" s="23"/>
    </row>
    <row r="13" spans="1:13" s="9" customFormat="1" ht="39" customHeight="1" x14ac:dyDescent="0.25">
      <c r="A13" s="10" t="s">
        <v>0</v>
      </c>
      <c r="B13" s="11" t="s">
        <v>1</v>
      </c>
      <c r="C13" s="11" t="s">
        <v>2</v>
      </c>
      <c r="D13" s="13" t="s">
        <v>3</v>
      </c>
      <c r="E13" s="13" t="s">
        <v>4</v>
      </c>
      <c r="F13" s="12" t="s">
        <v>47</v>
      </c>
      <c r="G13" s="13" t="s">
        <v>5</v>
      </c>
      <c r="H13" s="13" t="s">
        <v>9</v>
      </c>
      <c r="I13" s="13" t="s">
        <v>10</v>
      </c>
      <c r="J13" s="13" t="s">
        <v>7</v>
      </c>
      <c r="K13" s="13" t="s">
        <v>8</v>
      </c>
      <c r="L13" s="12" t="s">
        <v>6</v>
      </c>
      <c r="M13" s="14" t="s">
        <v>16</v>
      </c>
    </row>
    <row r="14" spans="1:13" s="9" customFormat="1" ht="33.75" customHeight="1" thickBot="1" x14ac:dyDescent="0.3">
      <c r="A14" s="15">
        <v>44526</v>
      </c>
      <c r="B14" s="24" t="s">
        <v>48</v>
      </c>
      <c r="C14" s="24" t="s">
        <v>49</v>
      </c>
      <c r="D14" s="24" t="s">
        <v>50</v>
      </c>
      <c r="E14" s="19" t="s">
        <v>24</v>
      </c>
      <c r="F14" s="25">
        <v>14065</v>
      </c>
      <c r="G14" s="20">
        <v>0</v>
      </c>
      <c r="H14" s="20">
        <v>0</v>
      </c>
      <c r="I14" s="21">
        <v>0</v>
      </c>
      <c r="J14" s="21">
        <v>0</v>
      </c>
      <c r="K14" s="21">
        <v>0</v>
      </c>
      <c r="L14" s="21">
        <v>0</v>
      </c>
      <c r="M14" s="22" t="s">
        <v>29</v>
      </c>
    </row>
    <row r="15" spans="1:13" s="9" customFormat="1" ht="21.75" customHeight="1" thickBot="1" x14ac:dyDescent="0.3">
      <c r="A15" s="124" t="s">
        <v>15</v>
      </c>
      <c r="B15" s="125"/>
      <c r="C15" s="125"/>
      <c r="D15" s="125"/>
      <c r="E15" s="126"/>
      <c r="F15" s="1">
        <f t="shared" ref="F15:L15" si="2">F14</f>
        <v>14065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23"/>
    </row>
    <row r="16" spans="1:13" s="9" customFormat="1" ht="39" customHeight="1" x14ac:dyDescent="0.25">
      <c r="A16" s="10" t="s">
        <v>0</v>
      </c>
      <c r="B16" s="11" t="s">
        <v>1</v>
      </c>
      <c r="C16" s="11" t="s">
        <v>2</v>
      </c>
      <c r="D16" s="13" t="s">
        <v>3</v>
      </c>
      <c r="E16" s="13" t="s">
        <v>4</v>
      </c>
      <c r="F16" s="12" t="s">
        <v>47</v>
      </c>
      <c r="G16" s="13" t="s">
        <v>5</v>
      </c>
      <c r="H16" s="13" t="s">
        <v>9</v>
      </c>
      <c r="I16" s="13" t="s">
        <v>10</v>
      </c>
      <c r="J16" s="13" t="s">
        <v>7</v>
      </c>
      <c r="K16" s="13" t="s">
        <v>8</v>
      </c>
      <c r="L16" s="12" t="s">
        <v>6</v>
      </c>
      <c r="M16" s="14" t="s">
        <v>16</v>
      </c>
    </row>
    <row r="17" spans="1:13" s="9" customFormat="1" ht="33.75" customHeight="1" thickBot="1" x14ac:dyDescent="0.3">
      <c r="A17" s="15">
        <v>44525</v>
      </c>
      <c r="B17" s="24" t="s">
        <v>48</v>
      </c>
      <c r="C17" s="24" t="s">
        <v>49</v>
      </c>
      <c r="D17" s="24" t="s">
        <v>50</v>
      </c>
      <c r="E17" s="19" t="s">
        <v>24</v>
      </c>
      <c r="F17" s="25">
        <v>14065</v>
      </c>
      <c r="G17" s="20">
        <v>0</v>
      </c>
      <c r="H17" s="20">
        <v>0</v>
      </c>
      <c r="I17" s="21">
        <v>0</v>
      </c>
      <c r="J17" s="21">
        <v>0</v>
      </c>
      <c r="K17" s="21">
        <v>0</v>
      </c>
      <c r="L17" s="21">
        <v>0</v>
      </c>
      <c r="M17" s="22" t="s">
        <v>29</v>
      </c>
    </row>
    <row r="18" spans="1:13" s="9" customFormat="1" ht="21.75" customHeight="1" thickBot="1" x14ac:dyDescent="0.3">
      <c r="A18" s="124" t="s">
        <v>15</v>
      </c>
      <c r="B18" s="125"/>
      <c r="C18" s="125"/>
      <c r="D18" s="125"/>
      <c r="E18" s="126"/>
      <c r="F18" s="1">
        <f t="shared" ref="F18:L18" si="3">F17</f>
        <v>14065</v>
      </c>
      <c r="G18" s="1">
        <f t="shared" si="3"/>
        <v>0</v>
      </c>
      <c r="H18" s="1">
        <f t="shared" si="3"/>
        <v>0</v>
      </c>
      <c r="I18" s="1">
        <f t="shared" si="3"/>
        <v>0</v>
      </c>
      <c r="J18" s="1">
        <f t="shared" si="3"/>
        <v>0</v>
      </c>
      <c r="K18" s="1">
        <f t="shared" si="3"/>
        <v>0</v>
      </c>
      <c r="L18" s="1">
        <f t="shared" si="3"/>
        <v>0</v>
      </c>
      <c r="M18" s="23"/>
    </row>
    <row r="19" spans="1:13" s="9" customFormat="1" ht="21.75" customHeight="1" thickBot="1" x14ac:dyDescent="0.3">
      <c r="A19" s="122" t="s">
        <v>28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s="9" customFormat="1" ht="39" customHeight="1" x14ac:dyDescent="0.25">
      <c r="A20" s="10" t="s">
        <v>0</v>
      </c>
      <c r="B20" s="11" t="s">
        <v>1</v>
      </c>
      <c r="C20" s="11" t="s">
        <v>2</v>
      </c>
      <c r="D20" s="13" t="s">
        <v>3</v>
      </c>
      <c r="E20" s="13" t="s">
        <v>4</v>
      </c>
      <c r="F20" s="12" t="s">
        <v>47</v>
      </c>
      <c r="G20" s="13" t="s">
        <v>5</v>
      </c>
      <c r="H20" s="13" t="s">
        <v>9</v>
      </c>
      <c r="I20" s="13" t="s">
        <v>10</v>
      </c>
      <c r="J20" s="13" t="s">
        <v>7</v>
      </c>
      <c r="K20" s="13" t="s">
        <v>8</v>
      </c>
      <c r="L20" s="12" t="s">
        <v>6</v>
      </c>
      <c r="M20" s="14" t="s">
        <v>16</v>
      </c>
    </row>
    <row r="21" spans="1:13" s="9" customFormat="1" ht="33.75" customHeight="1" thickBot="1" x14ac:dyDescent="0.3">
      <c r="A21" s="15">
        <v>44524</v>
      </c>
      <c r="B21" s="24" t="s">
        <v>48</v>
      </c>
      <c r="C21" s="24" t="s">
        <v>49</v>
      </c>
      <c r="D21" s="24" t="s">
        <v>50</v>
      </c>
      <c r="E21" s="19" t="s">
        <v>24</v>
      </c>
      <c r="F21" s="25">
        <v>14065</v>
      </c>
      <c r="G21" s="20">
        <v>0</v>
      </c>
      <c r="H21" s="20">
        <v>0</v>
      </c>
      <c r="I21" s="21">
        <v>0</v>
      </c>
      <c r="J21" s="21">
        <v>0</v>
      </c>
      <c r="K21" s="21">
        <v>0</v>
      </c>
      <c r="L21" s="21">
        <v>0</v>
      </c>
      <c r="M21" s="22" t="s">
        <v>29</v>
      </c>
    </row>
    <row r="22" spans="1:13" s="9" customFormat="1" ht="21.75" customHeight="1" thickBot="1" x14ac:dyDescent="0.3">
      <c r="A22" s="124" t="s">
        <v>15</v>
      </c>
      <c r="B22" s="125"/>
      <c r="C22" s="125"/>
      <c r="D22" s="125"/>
      <c r="E22" s="126"/>
      <c r="F22" s="1">
        <f t="shared" ref="F22:L22" si="4">F21</f>
        <v>14065</v>
      </c>
      <c r="G22" s="1">
        <f t="shared" si="4"/>
        <v>0</v>
      </c>
      <c r="H22" s="1">
        <f t="shared" si="4"/>
        <v>0</v>
      </c>
      <c r="I22" s="1">
        <f t="shared" si="4"/>
        <v>0</v>
      </c>
      <c r="J22" s="1">
        <f t="shared" si="4"/>
        <v>0</v>
      </c>
      <c r="K22" s="1">
        <f t="shared" si="4"/>
        <v>0</v>
      </c>
      <c r="L22" s="1">
        <f t="shared" si="4"/>
        <v>0</v>
      </c>
      <c r="M22" s="23"/>
    </row>
    <row r="23" spans="1:13" s="9" customFormat="1" ht="21.75" customHeight="1" thickBot="1" x14ac:dyDescent="0.3">
      <c r="A23" s="122" t="s">
        <v>28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s="9" customFormat="1" ht="39" customHeight="1" x14ac:dyDescent="0.25">
      <c r="A24" s="10" t="s">
        <v>0</v>
      </c>
      <c r="B24" s="11" t="s">
        <v>1</v>
      </c>
      <c r="C24" s="11" t="s">
        <v>2</v>
      </c>
      <c r="D24" s="13" t="s">
        <v>3</v>
      </c>
      <c r="E24" s="13" t="s">
        <v>4</v>
      </c>
      <c r="F24" s="12" t="s">
        <v>47</v>
      </c>
      <c r="G24" s="13" t="s">
        <v>5</v>
      </c>
      <c r="H24" s="13" t="s">
        <v>9</v>
      </c>
      <c r="I24" s="13" t="s">
        <v>10</v>
      </c>
      <c r="J24" s="13" t="s">
        <v>7</v>
      </c>
      <c r="K24" s="13" t="s">
        <v>8</v>
      </c>
      <c r="L24" s="12" t="s">
        <v>6</v>
      </c>
      <c r="M24" s="14" t="s">
        <v>16</v>
      </c>
    </row>
    <row r="25" spans="1:13" s="9" customFormat="1" ht="33.75" customHeight="1" thickBot="1" x14ac:dyDescent="0.3">
      <c r="A25" s="15">
        <v>44523</v>
      </c>
      <c r="B25" s="24" t="s">
        <v>48</v>
      </c>
      <c r="C25" s="24" t="s">
        <v>49</v>
      </c>
      <c r="D25" s="24" t="s">
        <v>50</v>
      </c>
      <c r="E25" s="19" t="s">
        <v>24</v>
      </c>
      <c r="F25" s="25">
        <v>14065</v>
      </c>
      <c r="G25" s="20">
        <v>0</v>
      </c>
      <c r="H25" s="20">
        <v>0</v>
      </c>
      <c r="I25" s="21">
        <v>0</v>
      </c>
      <c r="J25" s="21">
        <v>0</v>
      </c>
      <c r="K25" s="21">
        <v>0</v>
      </c>
      <c r="L25" s="21">
        <v>0</v>
      </c>
      <c r="M25" s="22" t="s">
        <v>29</v>
      </c>
    </row>
    <row r="26" spans="1:13" s="9" customFormat="1" ht="21.75" customHeight="1" thickBot="1" x14ac:dyDescent="0.3">
      <c r="A26" s="124" t="s">
        <v>15</v>
      </c>
      <c r="B26" s="125"/>
      <c r="C26" s="125"/>
      <c r="D26" s="125"/>
      <c r="E26" s="126"/>
      <c r="F26" s="1">
        <f t="shared" ref="F26:L26" si="5">F25</f>
        <v>14065</v>
      </c>
      <c r="G26" s="1">
        <f t="shared" si="5"/>
        <v>0</v>
      </c>
      <c r="H26" s="1">
        <f t="shared" si="5"/>
        <v>0</v>
      </c>
      <c r="I26" s="1">
        <f t="shared" si="5"/>
        <v>0</v>
      </c>
      <c r="J26" s="1">
        <f t="shared" si="5"/>
        <v>0</v>
      </c>
      <c r="K26" s="1">
        <f t="shared" si="5"/>
        <v>0</v>
      </c>
      <c r="L26" s="1">
        <f t="shared" si="5"/>
        <v>0</v>
      </c>
      <c r="M26" s="23"/>
    </row>
    <row r="27" spans="1:13" s="9" customFormat="1" ht="21.75" customHeight="1" thickBot="1" x14ac:dyDescent="0.3">
      <c r="A27" s="122" t="s">
        <v>28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s="9" customFormat="1" ht="39" customHeight="1" x14ac:dyDescent="0.25">
      <c r="A28" s="10" t="s">
        <v>0</v>
      </c>
      <c r="B28" s="11" t="s">
        <v>1</v>
      </c>
      <c r="C28" s="11" t="s">
        <v>2</v>
      </c>
      <c r="D28" s="13" t="s">
        <v>3</v>
      </c>
      <c r="E28" s="13" t="s">
        <v>4</v>
      </c>
      <c r="F28" s="12" t="s">
        <v>47</v>
      </c>
      <c r="G28" s="13" t="s">
        <v>5</v>
      </c>
      <c r="H28" s="13" t="s">
        <v>9</v>
      </c>
      <c r="I28" s="13" t="s">
        <v>10</v>
      </c>
      <c r="J28" s="13" t="s">
        <v>7</v>
      </c>
      <c r="K28" s="13" t="s">
        <v>8</v>
      </c>
      <c r="L28" s="12" t="s">
        <v>6</v>
      </c>
      <c r="M28" s="14" t="s">
        <v>16</v>
      </c>
    </row>
    <row r="29" spans="1:13" s="9" customFormat="1" ht="33.75" customHeight="1" thickBot="1" x14ac:dyDescent="0.3">
      <c r="A29" s="15">
        <v>44522</v>
      </c>
      <c r="B29" s="24" t="s">
        <v>48</v>
      </c>
      <c r="C29" s="24" t="s">
        <v>49</v>
      </c>
      <c r="D29" s="24" t="s">
        <v>50</v>
      </c>
      <c r="E29" s="19" t="s">
        <v>24</v>
      </c>
      <c r="F29" s="25">
        <v>14065</v>
      </c>
      <c r="G29" s="20">
        <v>0</v>
      </c>
      <c r="H29" s="20">
        <v>0</v>
      </c>
      <c r="I29" s="21">
        <v>0</v>
      </c>
      <c r="J29" s="21">
        <v>0</v>
      </c>
      <c r="K29" s="21">
        <v>0</v>
      </c>
      <c r="L29" s="21">
        <v>0</v>
      </c>
      <c r="M29" s="22" t="s">
        <v>29</v>
      </c>
    </row>
    <row r="30" spans="1:13" s="9" customFormat="1" ht="21.75" customHeight="1" thickBot="1" x14ac:dyDescent="0.3">
      <c r="A30" s="124" t="s">
        <v>15</v>
      </c>
      <c r="B30" s="125"/>
      <c r="C30" s="125"/>
      <c r="D30" s="125"/>
      <c r="E30" s="126"/>
      <c r="F30" s="1">
        <f t="shared" ref="F30:L30" si="6">F29</f>
        <v>14065</v>
      </c>
      <c r="G30" s="1">
        <f t="shared" si="6"/>
        <v>0</v>
      </c>
      <c r="H30" s="1">
        <f t="shared" si="6"/>
        <v>0</v>
      </c>
      <c r="I30" s="1">
        <f t="shared" si="6"/>
        <v>0</v>
      </c>
      <c r="J30" s="1">
        <f t="shared" si="6"/>
        <v>0</v>
      </c>
      <c r="K30" s="1">
        <f t="shared" si="6"/>
        <v>0</v>
      </c>
      <c r="L30" s="1">
        <f t="shared" si="6"/>
        <v>0</v>
      </c>
      <c r="M30" s="23"/>
    </row>
    <row r="31" spans="1:13" s="9" customFormat="1" ht="21.75" customHeight="1" thickBot="1" x14ac:dyDescent="0.3">
      <c r="A31" s="122" t="s">
        <v>28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s="9" customFormat="1" ht="39" customHeight="1" x14ac:dyDescent="0.25">
      <c r="A32" s="10" t="s">
        <v>0</v>
      </c>
      <c r="B32" s="11" t="s">
        <v>1</v>
      </c>
      <c r="C32" s="11" t="s">
        <v>2</v>
      </c>
      <c r="D32" s="13" t="s">
        <v>3</v>
      </c>
      <c r="E32" s="13" t="s">
        <v>4</v>
      </c>
      <c r="F32" s="12" t="s">
        <v>47</v>
      </c>
      <c r="G32" s="13" t="s">
        <v>5</v>
      </c>
      <c r="H32" s="13" t="s">
        <v>9</v>
      </c>
      <c r="I32" s="13" t="s">
        <v>10</v>
      </c>
      <c r="J32" s="13" t="s">
        <v>7</v>
      </c>
      <c r="K32" s="13" t="s">
        <v>8</v>
      </c>
      <c r="L32" s="12" t="s">
        <v>6</v>
      </c>
      <c r="M32" s="14" t="s">
        <v>16</v>
      </c>
    </row>
    <row r="33" spans="1:13" s="9" customFormat="1" ht="33.75" customHeight="1" thickBot="1" x14ac:dyDescent="0.3">
      <c r="A33" s="15">
        <v>44518</v>
      </c>
      <c r="B33" s="24" t="s">
        <v>48</v>
      </c>
      <c r="C33" s="24" t="s">
        <v>49</v>
      </c>
      <c r="D33" s="24" t="s">
        <v>50</v>
      </c>
      <c r="E33" s="19" t="s">
        <v>24</v>
      </c>
      <c r="F33" s="25">
        <v>14065</v>
      </c>
      <c r="G33" s="20">
        <v>0</v>
      </c>
      <c r="H33" s="20">
        <v>0</v>
      </c>
      <c r="I33" s="21">
        <v>0</v>
      </c>
      <c r="J33" s="21">
        <v>0</v>
      </c>
      <c r="K33" s="21">
        <v>0</v>
      </c>
      <c r="L33" s="21">
        <v>0</v>
      </c>
      <c r="M33" s="22" t="s">
        <v>29</v>
      </c>
    </row>
    <row r="34" spans="1:13" s="9" customFormat="1" ht="21.75" customHeight="1" thickBot="1" x14ac:dyDescent="0.3">
      <c r="A34" s="124" t="s">
        <v>15</v>
      </c>
      <c r="B34" s="125"/>
      <c r="C34" s="125"/>
      <c r="D34" s="125"/>
      <c r="E34" s="126"/>
      <c r="F34" s="1">
        <f t="shared" ref="F34:L34" si="7">F33</f>
        <v>14065</v>
      </c>
      <c r="G34" s="1">
        <f t="shared" si="7"/>
        <v>0</v>
      </c>
      <c r="H34" s="1">
        <f t="shared" si="7"/>
        <v>0</v>
      </c>
      <c r="I34" s="1">
        <f t="shared" si="7"/>
        <v>0</v>
      </c>
      <c r="J34" s="1">
        <f t="shared" si="7"/>
        <v>0</v>
      </c>
      <c r="K34" s="1">
        <f t="shared" si="7"/>
        <v>0</v>
      </c>
      <c r="L34" s="1">
        <f t="shared" si="7"/>
        <v>0</v>
      </c>
      <c r="M34" s="23"/>
    </row>
    <row r="35" spans="1:13" s="9" customFormat="1" ht="21.75" customHeight="1" thickBot="1" x14ac:dyDescent="0.3">
      <c r="A35" s="122" t="s">
        <v>28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s="9" customFormat="1" ht="39" customHeight="1" x14ac:dyDescent="0.25">
      <c r="A36" s="10" t="s">
        <v>0</v>
      </c>
      <c r="B36" s="11" t="s">
        <v>1</v>
      </c>
      <c r="C36" s="11" t="s">
        <v>2</v>
      </c>
      <c r="D36" s="13" t="s">
        <v>3</v>
      </c>
      <c r="E36" s="13" t="s">
        <v>4</v>
      </c>
      <c r="F36" s="12" t="s">
        <v>47</v>
      </c>
      <c r="G36" s="13" t="s">
        <v>5</v>
      </c>
      <c r="H36" s="13" t="s">
        <v>9</v>
      </c>
      <c r="I36" s="13" t="s">
        <v>10</v>
      </c>
      <c r="J36" s="13" t="s">
        <v>7</v>
      </c>
      <c r="K36" s="13" t="s">
        <v>8</v>
      </c>
      <c r="L36" s="12" t="s">
        <v>6</v>
      </c>
      <c r="M36" s="14" t="s">
        <v>16</v>
      </c>
    </row>
    <row r="37" spans="1:13" s="9" customFormat="1" ht="33.75" customHeight="1" thickBot="1" x14ac:dyDescent="0.3">
      <c r="A37" s="15">
        <v>44517</v>
      </c>
      <c r="B37" s="24" t="s">
        <v>48</v>
      </c>
      <c r="C37" s="24" t="s">
        <v>49</v>
      </c>
      <c r="D37" s="24" t="s">
        <v>50</v>
      </c>
      <c r="E37" s="19" t="s">
        <v>24</v>
      </c>
      <c r="F37" s="25">
        <v>14065</v>
      </c>
      <c r="G37" s="20">
        <v>0</v>
      </c>
      <c r="H37" s="20">
        <v>0</v>
      </c>
      <c r="I37" s="21">
        <v>0</v>
      </c>
      <c r="J37" s="21">
        <v>0</v>
      </c>
      <c r="K37" s="21">
        <v>0</v>
      </c>
      <c r="L37" s="21">
        <v>0</v>
      </c>
      <c r="M37" s="22" t="s">
        <v>29</v>
      </c>
    </row>
    <row r="38" spans="1:13" s="9" customFormat="1" ht="21.75" customHeight="1" thickBot="1" x14ac:dyDescent="0.3">
      <c r="A38" s="124" t="s">
        <v>15</v>
      </c>
      <c r="B38" s="125"/>
      <c r="C38" s="125"/>
      <c r="D38" s="125"/>
      <c r="E38" s="126"/>
      <c r="F38" s="1">
        <f t="shared" ref="F38:L38" si="8">F37</f>
        <v>14065</v>
      </c>
      <c r="G38" s="1">
        <f t="shared" si="8"/>
        <v>0</v>
      </c>
      <c r="H38" s="1">
        <f t="shared" si="8"/>
        <v>0</v>
      </c>
      <c r="I38" s="1">
        <f t="shared" si="8"/>
        <v>0</v>
      </c>
      <c r="J38" s="1">
        <f t="shared" si="8"/>
        <v>0</v>
      </c>
      <c r="K38" s="1">
        <f t="shared" si="8"/>
        <v>0</v>
      </c>
      <c r="L38" s="1">
        <f t="shared" si="8"/>
        <v>0</v>
      </c>
      <c r="M38" s="23"/>
    </row>
    <row r="39" spans="1:13" s="9" customFormat="1" ht="39" customHeight="1" x14ac:dyDescent="0.25">
      <c r="A39" s="10" t="s">
        <v>0</v>
      </c>
      <c r="B39" s="11" t="s">
        <v>1</v>
      </c>
      <c r="C39" s="11" t="s">
        <v>2</v>
      </c>
      <c r="D39" s="13" t="s">
        <v>3</v>
      </c>
      <c r="E39" s="13" t="s">
        <v>4</v>
      </c>
      <c r="F39" s="12" t="s">
        <v>47</v>
      </c>
      <c r="G39" s="13" t="s">
        <v>5</v>
      </c>
      <c r="H39" s="13" t="s">
        <v>9</v>
      </c>
      <c r="I39" s="13" t="s">
        <v>10</v>
      </c>
      <c r="J39" s="13" t="s">
        <v>7</v>
      </c>
      <c r="K39" s="13" t="s">
        <v>8</v>
      </c>
      <c r="L39" s="12" t="s">
        <v>6</v>
      </c>
      <c r="M39" s="14" t="s">
        <v>16</v>
      </c>
    </row>
    <row r="40" spans="1:13" s="9" customFormat="1" ht="33.75" customHeight="1" thickBot="1" x14ac:dyDescent="0.3">
      <c r="A40" s="15">
        <v>44516</v>
      </c>
      <c r="B40" s="24" t="s">
        <v>48</v>
      </c>
      <c r="C40" s="24" t="s">
        <v>49</v>
      </c>
      <c r="D40" s="24" t="s">
        <v>50</v>
      </c>
      <c r="E40" s="19" t="s">
        <v>24</v>
      </c>
      <c r="F40" s="25">
        <v>14065</v>
      </c>
      <c r="G40" s="20">
        <v>0</v>
      </c>
      <c r="H40" s="20">
        <v>0</v>
      </c>
      <c r="I40" s="21">
        <v>0</v>
      </c>
      <c r="J40" s="21">
        <v>0</v>
      </c>
      <c r="K40" s="21">
        <v>0</v>
      </c>
      <c r="L40" s="21">
        <v>0</v>
      </c>
      <c r="M40" s="22" t="s">
        <v>29</v>
      </c>
    </row>
    <row r="41" spans="1:13" s="9" customFormat="1" ht="21.75" customHeight="1" thickBot="1" x14ac:dyDescent="0.3">
      <c r="A41" s="124" t="s">
        <v>15</v>
      </c>
      <c r="B41" s="125"/>
      <c r="C41" s="125"/>
      <c r="D41" s="125"/>
      <c r="E41" s="126"/>
      <c r="F41" s="1">
        <f t="shared" ref="F41:L41" si="9">F40</f>
        <v>14065</v>
      </c>
      <c r="G41" s="1">
        <f t="shared" si="9"/>
        <v>0</v>
      </c>
      <c r="H41" s="1">
        <f t="shared" si="9"/>
        <v>0</v>
      </c>
      <c r="I41" s="1">
        <f t="shared" si="9"/>
        <v>0</v>
      </c>
      <c r="J41" s="1">
        <f t="shared" si="9"/>
        <v>0</v>
      </c>
      <c r="K41" s="1">
        <f t="shared" si="9"/>
        <v>0</v>
      </c>
      <c r="L41" s="1">
        <f t="shared" si="9"/>
        <v>0</v>
      </c>
      <c r="M41" s="23"/>
    </row>
    <row r="42" spans="1:13" s="9" customFormat="1" ht="39" customHeight="1" x14ac:dyDescent="0.25">
      <c r="A42" s="10" t="s">
        <v>0</v>
      </c>
      <c r="B42" s="11" t="s">
        <v>1</v>
      </c>
      <c r="C42" s="11" t="s">
        <v>2</v>
      </c>
      <c r="D42" s="13" t="s">
        <v>3</v>
      </c>
      <c r="E42" s="13" t="s">
        <v>4</v>
      </c>
      <c r="F42" s="12" t="s">
        <v>47</v>
      </c>
      <c r="G42" s="13" t="s">
        <v>5</v>
      </c>
      <c r="H42" s="13" t="s">
        <v>9</v>
      </c>
      <c r="I42" s="13" t="s">
        <v>10</v>
      </c>
      <c r="J42" s="13" t="s">
        <v>7</v>
      </c>
      <c r="K42" s="13" t="s">
        <v>8</v>
      </c>
      <c r="L42" s="12" t="s">
        <v>6</v>
      </c>
      <c r="M42" s="14" t="s">
        <v>16</v>
      </c>
    </row>
    <row r="43" spans="1:13" s="9" customFormat="1" ht="33.75" customHeight="1" thickBot="1" x14ac:dyDescent="0.3">
      <c r="A43" s="15">
        <v>44515</v>
      </c>
      <c r="B43" s="24" t="s">
        <v>48</v>
      </c>
      <c r="C43" s="24" t="s">
        <v>49</v>
      </c>
      <c r="D43" s="24" t="s">
        <v>50</v>
      </c>
      <c r="E43" s="19" t="s">
        <v>24</v>
      </c>
      <c r="F43" s="25">
        <v>14065</v>
      </c>
      <c r="G43" s="20">
        <v>0</v>
      </c>
      <c r="H43" s="20">
        <v>0</v>
      </c>
      <c r="I43" s="21">
        <v>0</v>
      </c>
      <c r="J43" s="21">
        <v>0</v>
      </c>
      <c r="K43" s="21">
        <v>0</v>
      </c>
      <c r="L43" s="21">
        <v>0</v>
      </c>
      <c r="M43" s="22" t="s">
        <v>29</v>
      </c>
    </row>
    <row r="44" spans="1:13" s="9" customFormat="1" ht="21.75" customHeight="1" thickBot="1" x14ac:dyDescent="0.3">
      <c r="A44" s="124" t="s">
        <v>15</v>
      </c>
      <c r="B44" s="125"/>
      <c r="C44" s="125"/>
      <c r="D44" s="125"/>
      <c r="E44" s="126"/>
      <c r="F44" s="1">
        <f t="shared" ref="F44:L44" si="10">F43</f>
        <v>14065</v>
      </c>
      <c r="G44" s="1">
        <f t="shared" si="10"/>
        <v>0</v>
      </c>
      <c r="H44" s="1">
        <f t="shared" si="10"/>
        <v>0</v>
      </c>
      <c r="I44" s="1">
        <f t="shared" si="10"/>
        <v>0</v>
      </c>
      <c r="J44" s="1">
        <f t="shared" si="10"/>
        <v>0</v>
      </c>
      <c r="K44" s="1">
        <f t="shared" si="10"/>
        <v>0</v>
      </c>
      <c r="L44" s="1">
        <f t="shared" si="10"/>
        <v>0</v>
      </c>
      <c r="M44" s="23"/>
    </row>
    <row r="45" spans="1:13" s="9" customFormat="1" ht="39" customHeight="1" x14ac:dyDescent="0.25">
      <c r="A45" s="10" t="s">
        <v>0</v>
      </c>
      <c r="B45" s="11" t="s">
        <v>1</v>
      </c>
      <c r="C45" s="11" t="s">
        <v>2</v>
      </c>
      <c r="D45" s="13" t="s">
        <v>3</v>
      </c>
      <c r="E45" s="13" t="s">
        <v>4</v>
      </c>
      <c r="F45" s="12" t="s">
        <v>47</v>
      </c>
      <c r="G45" s="13" t="s">
        <v>5</v>
      </c>
      <c r="H45" s="13" t="s">
        <v>9</v>
      </c>
      <c r="I45" s="13" t="s">
        <v>10</v>
      </c>
      <c r="J45" s="13" t="s">
        <v>7</v>
      </c>
      <c r="K45" s="13" t="s">
        <v>8</v>
      </c>
      <c r="L45" s="12" t="s">
        <v>6</v>
      </c>
      <c r="M45" s="14" t="s">
        <v>16</v>
      </c>
    </row>
    <row r="46" spans="1:13" s="9" customFormat="1" ht="33.75" customHeight="1" thickBot="1" x14ac:dyDescent="0.3">
      <c r="A46" s="15">
        <v>44512</v>
      </c>
      <c r="B46" s="24" t="s">
        <v>48</v>
      </c>
      <c r="C46" s="24" t="s">
        <v>49</v>
      </c>
      <c r="D46" s="24" t="s">
        <v>50</v>
      </c>
      <c r="E46" s="19" t="s">
        <v>24</v>
      </c>
      <c r="F46" s="25">
        <v>14065</v>
      </c>
      <c r="G46" s="20">
        <v>0</v>
      </c>
      <c r="H46" s="20">
        <v>0</v>
      </c>
      <c r="I46" s="21">
        <v>0</v>
      </c>
      <c r="J46" s="21">
        <v>0</v>
      </c>
      <c r="K46" s="21">
        <v>0</v>
      </c>
      <c r="L46" s="21">
        <v>0</v>
      </c>
      <c r="M46" s="22" t="s">
        <v>29</v>
      </c>
    </row>
    <row r="47" spans="1:13" s="9" customFormat="1" ht="21.75" customHeight="1" thickBot="1" x14ac:dyDescent="0.3">
      <c r="A47" s="124" t="s">
        <v>15</v>
      </c>
      <c r="B47" s="125"/>
      <c r="C47" s="125"/>
      <c r="D47" s="125"/>
      <c r="E47" s="126"/>
      <c r="F47" s="1">
        <f t="shared" ref="F47:L47" si="11">F46</f>
        <v>14065</v>
      </c>
      <c r="G47" s="1">
        <f t="shared" si="11"/>
        <v>0</v>
      </c>
      <c r="H47" s="1">
        <f t="shared" si="11"/>
        <v>0</v>
      </c>
      <c r="I47" s="1">
        <f t="shared" si="11"/>
        <v>0</v>
      </c>
      <c r="J47" s="1">
        <f t="shared" si="11"/>
        <v>0</v>
      </c>
      <c r="K47" s="1">
        <f t="shared" si="11"/>
        <v>0</v>
      </c>
      <c r="L47" s="1">
        <f t="shared" si="11"/>
        <v>0</v>
      </c>
      <c r="M47" s="23"/>
    </row>
    <row r="48" spans="1:13" s="9" customFormat="1" ht="39" customHeight="1" x14ac:dyDescent="0.25">
      <c r="A48" s="10" t="s">
        <v>0</v>
      </c>
      <c r="B48" s="11" t="s">
        <v>1</v>
      </c>
      <c r="C48" s="11" t="s">
        <v>2</v>
      </c>
      <c r="D48" s="13" t="s">
        <v>3</v>
      </c>
      <c r="E48" s="13" t="s">
        <v>4</v>
      </c>
      <c r="F48" s="12" t="s">
        <v>47</v>
      </c>
      <c r="G48" s="13" t="s">
        <v>5</v>
      </c>
      <c r="H48" s="13" t="s">
        <v>9</v>
      </c>
      <c r="I48" s="13" t="s">
        <v>10</v>
      </c>
      <c r="J48" s="13" t="s">
        <v>7</v>
      </c>
      <c r="K48" s="13" t="s">
        <v>8</v>
      </c>
      <c r="L48" s="12" t="s">
        <v>6</v>
      </c>
      <c r="M48" s="14" t="s">
        <v>16</v>
      </c>
    </row>
    <row r="49" spans="1:13" s="9" customFormat="1" ht="33.75" customHeight="1" thickBot="1" x14ac:dyDescent="0.3">
      <c r="A49" s="15">
        <v>44511</v>
      </c>
      <c r="B49" s="24" t="s">
        <v>48</v>
      </c>
      <c r="C49" s="24" t="s">
        <v>49</v>
      </c>
      <c r="D49" s="24" t="s">
        <v>50</v>
      </c>
      <c r="E49" s="19" t="s">
        <v>24</v>
      </c>
      <c r="F49" s="25">
        <v>14065</v>
      </c>
      <c r="G49" s="20">
        <v>0</v>
      </c>
      <c r="H49" s="20">
        <v>0</v>
      </c>
      <c r="I49" s="21">
        <v>0</v>
      </c>
      <c r="J49" s="21">
        <v>0</v>
      </c>
      <c r="K49" s="21">
        <v>0</v>
      </c>
      <c r="L49" s="21">
        <v>0</v>
      </c>
      <c r="M49" s="22" t="s">
        <v>29</v>
      </c>
    </row>
    <row r="50" spans="1:13" s="9" customFormat="1" ht="21.75" customHeight="1" thickBot="1" x14ac:dyDescent="0.3">
      <c r="A50" s="124" t="s">
        <v>15</v>
      </c>
      <c r="B50" s="125"/>
      <c r="C50" s="125"/>
      <c r="D50" s="125"/>
      <c r="E50" s="126"/>
      <c r="F50" s="1">
        <f t="shared" ref="F50:L50" si="12">F49</f>
        <v>14065</v>
      </c>
      <c r="G50" s="1">
        <f t="shared" si="12"/>
        <v>0</v>
      </c>
      <c r="H50" s="1">
        <f t="shared" si="12"/>
        <v>0</v>
      </c>
      <c r="I50" s="1">
        <f t="shared" si="12"/>
        <v>0</v>
      </c>
      <c r="J50" s="1">
        <f t="shared" si="12"/>
        <v>0</v>
      </c>
      <c r="K50" s="1">
        <f t="shared" si="12"/>
        <v>0</v>
      </c>
      <c r="L50" s="1">
        <f t="shared" si="12"/>
        <v>0</v>
      </c>
      <c r="M50" s="23"/>
    </row>
    <row r="51" spans="1:13" s="9" customFormat="1" ht="39" customHeight="1" x14ac:dyDescent="0.25">
      <c r="A51" s="10" t="s">
        <v>0</v>
      </c>
      <c r="B51" s="11" t="s">
        <v>1</v>
      </c>
      <c r="C51" s="11" t="s">
        <v>2</v>
      </c>
      <c r="D51" s="13" t="s">
        <v>3</v>
      </c>
      <c r="E51" s="13" t="s">
        <v>4</v>
      </c>
      <c r="F51" s="12" t="s">
        <v>47</v>
      </c>
      <c r="G51" s="13" t="s">
        <v>5</v>
      </c>
      <c r="H51" s="13" t="s">
        <v>9</v>
      </c>
      <c r="I51" s="13" t="s">
        <v>10</v>
      </c>
      <c r="J51" s="13" t="s">
        <v>7</v>
      </c>
      <c r="K51" s="13" t="s">
        <v>8</v>
      </c>
      <c r="L51" s="12" t="s">
        <v>6</v>
      </c>
      <c r="M51" s="14" t="s">
        <v>16</v>
      </c>
    </row>
    <row r="52" spans="1:13" s="9" customFormat="1" ht="33.75" customHeight="1" thickBot="1" x14ac:dyDescent="0.3">
      <c r="A52" s="15">
        <v>44510</v>
      </c>
      <c r="B52" s="24" t="s">
        <v>48</v>
      </c>
      <c r="C52" s="24" t="s">
        <v>49</v>
      </c>
      <c r="D52" s="24" t="s">
        <v>50</v>
      </c>
      <c r="E52" s="19" t="s">
        <v>24</v>
      </c>
      <c r="F52" s="25">
        <v>14065</v>
      </c>
      <c r="G52" s="20">
        <v>0</v>
      </c>
      <c r="H52" s="20">
        <v>0</v>
      </c>
      <c r="I52" s="21">
        <v>0</v>
      </c>
      <c r="J52" s="21">
        <v>0</v>
      </c>
      <c r="K52" s="21">
        <v>0</v>
      </c>
      <c r="L52" s="21">
        <v>0</v>
      </c>
      <c r="M52" s="22" t="s">
        <v>29</v>
      </c>
    </row>
    <row r="53" spans="1:13" s="9" customFormat="1" ht="21.75" customHeight="1" thickBot="1" x14ac:dyDescent="0.3">
      <c r="A53" s="124" t="s">
        <v>15</v>
      </c>
      <c r="B53" s="125"/>
      <c r="C53" s="125"/>
      <c r="D53" s="125"/>
      <c r="E53" s="126"/>
      <c r="F53" s="1">
        <f t="shared" ref="F53:L53" si="13">F52</f>
        <v>14065</v>
      </c>
      <c r="G53" s="1">
        <f t="shared" si="13"/>
        <v>0</v>
      </c>
      <c r="H53" s="1">
        <f t="shared" si="13"/>
        <v>0</v>
      </c>
      <c r="I53" s="1">
        <f t="shared" si="13"/>
        <v>0</v>
      </c>
      <c r="J53" s="1">
        <f t="shared" si="13"/>
        <v>0</v>
      </c>
      <c r="K53" s="1">
        <f t="shared" si="13"/>
        <v>0</v>
      </c>
      <c r="L53" s="1">
        <f t="shared" si="13"/>
        <v>0</v>
      </c>
      <c r="M53" s="23"/>
    </row>
    <row r="54" spans="1:13" s="9" customFormat="1" ht="21.75" customHeight="1" thickBot="1" x14ac:dyDescent="0.3">
      <c r="A54" s="122" t="s">
        <v>28</v>
      </c>
      <c r="B54" s="122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</row>
    <row r="55" spans="1:13" s="9" customFormat="1" ht="39" customHeight="1" x14ac:dyDescent="0.25">
      <c r="A55" s="10" t="s">
        <v>0</v>
      </c>
      <c r="B55" s="11" t="s">
        <v>1</v>
      </c>
      <c r="C55" s="11" t="s">
        <v>2</v>
      </c>
      <c r="D55" s="13" t="s">
        <v>3</v>
      </c>
      <c r="E55" s="13" t="s">
        <v>4</v>
      </c>
      <c r="F55" s="12" t="s">
        <v>47</v>
      </c>
      <c r="G55" s="13" t="s">
        <v>5</v>
      </c>
      <c r="H55" s="13" t="s">
        <v>9</v>
      </c>
      <c r="I55" s="13" t="s">
        <v>10</v>
      </c>
      <c r="J55" s="13" t="s">
        <v>7</v>
      </c>
      <c r="K55" s="13" t="s">
        <v>8</v>
      </c>
      <c r="L55" s="12" t="s">
        <v>6</v>
      </c>
      <c r="M55" s="14" t="s">
        <v>16</v>
      </c>
    </row>
    <row r="56" spans="1:13" s="9" customFormat="1" ht="33.75" customHeight="1" thickBot="1" x14ac:dyDescent="0.3">
      <c r="A56" s="15">
        <v>44509</v>
      </c>
      <c r="B56" s="24" t="s">
        <v>48</v>
      </c>
      <c r="C56" s="24" t="s">
        <v>49</v>
      </c>
      <c r="D56" s="24" t="s">
        <v>50</v>
      </c>
      <c r="E56" s="19" t="s">
        <v>24</v>
      </c>
      <c r="F56" s="25">
        <v>14065</v>
      </c>
      <c r="G56" s="20">
        <v>0</v>
      </c>
      <c r="H56" s="20">
        <v>0</v>
      </c>
      <c r="I56" s="21">
        <v>0</v>
      </c>
      <c r="J56" s="21">
        <v>0</v>
      </c>
      <c r="K56" s="21">
        <v>0</v>
      </c>
      <c r="L56" s="21">
        <v>0</v>
      </c>
      <c r="M56" s="22" t="s">
        <v>29</v>
      </c>
    </row>
    <row r="57" spans="1:13" s="9" customFormat="1" ht="21.75" customHeight="1" thickBot="1" x14ac:dyDescent="0.3">
      <c r="A57" s="124" t="s">
        <v>15</v>
      </c>
      <c r="B57" s="125"/>
      <c r="C57" s="125"/>
      <c r="D57" s="125"/>
      <c r="E57" s="126"/>
      <c r="F57" s="1">
        <f t="shared" ref="F57:L57" si="14">F56</f>
        <v>14065</v>
      </c>
      <c r="G57" s="1">
        <f t="shared" si="14"/>
        <v>0</v>
      </c>
      <c r="H57" s="1">
        <f t="shared" si="14"/>
        <v>0</v>
      </c>
      <c r="I57" s="1">
        <f t="shared" si="14"/>
        <v>0</v>
      </c>
      <c r="J57" s="1">
        <f t="shared" si="14"/>
        <v>0</v>
      </c>
      <c r="K57" s="1">
        <f t="shared" si="14"/>
        <v>0</v>
      </c>
      <c r="L57" s="1">
        <f t="shared" si="14"/>
        <v>0</v>
      </c>
      <c r="M57" s="23"/>
    </row>
    <row r="58" spans="1:13" s="9" customFormat="1" ht="21.75" customHeight="1" thickBot="1" x14ac:dyDescent="0.3">
      <c r="A58" s="122" t="s">
        <v>28</v>
      </c>
      <c r="B58" s="122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</row>
    <row r="59" spans="1:13" s="9" customFormat="1" ht="39" customHeight="1" x14ac:dyDescent="0.25">
      <c r="A59" s="10" t="s">
        <v>0</v>
      </c>
      <c r="B59" s="11" t="s">
        <v>1</v>
      </c>
      <c r="C59" s="11" t="s">
        <v>2</v>
      </c>
      <c r="D59" s="13" t="s">
        <v>3</v>
      </c>
      <c r="E59" s="13" t="s">
        <v>4</v>
      </c>
      <c r="F59" s="12" t="s">
        <v>47</v>
      </c>
      <c r="G59" s="13" t="s">
        <v>5</v>
      </c>
      <c r="H59" s="13" t="s">
        <v>9</v>
      </c>
      <c r="I59" s="13" t="s">
        <v>10</v>
      </c>
      <c r="J59" s="13" t="s">
        <v>7</v>
      </c>
      <c r="K59" s="13" t="s">
        <v>8</v>
      </c>
      <c r="L59" s="12" t="s">
        <v>6</v>
      </c>
      <c r="M59" s="14" t="s">
        <v>16</v>
      </c>
    </row>
    <row r="60" spans="1:13" s="9" customFormat="1" ht="33.75" customHeight="1" thickBot="1" x14ac:dyDescent="0.3">
      <c r="A60" s="15">
        <v>44508</v>
      </c>
      <c r="B60" s="24" t="s">
        <v>48</v>
      </c>
      <c r="C60" s="24" t="s">
        <v>49</v>
      </c>
      <c r="D60" s="24" t="s">
        <v>50</v>
      </c>
      <c r="E60" s="19" t="s">
        <v>24</v>
      </c>
      <c r="F60" s="25">
        <v>14065</v>
      </c>
      <c r="G60" s="20">
        <v>0</v>
      </c>
      <c r="H60" s="20">
        <v>0</v>
      </c>
      <c r="I60" s="21">
        <v>0</v>
      </c>
      <c r="J60" s="21">
        <v>0</v>
      </c>
      <c r="K60" s="21">
        <v>0</v>
      </c>
      <c r="L60" s="21">
        <v>0</v>
      </c>
      <c r="M60" s="22" t="s">
        <v>29</v>
      </c>
    </row>
    <row r="61" spans="1:13" s="9" customFormat="1" ht="21.75" customHeight="1" thickBot="1" x14ac:dyDescent="0.3">
      <c r="A61" s="124" t="s">
        <v>15</v>
      </c>
      <c r="B61" s="125"/>
      <c r="C61" s="125"/>
      <c r="D61" s="125"/>
      <c r="E61" s="126"/>
      <c r="F61" s="1">
        <f t="shared" ref="F61:L61" si="15">F60</f>
        <v>14065</v>
      </c>
      <c r="G61" s="1">
        <f t="shared" si="15"/>
        <v>0</v>
      </c>
      <c r="H61" s="1">
        <f t="shared" si="15"/>
        <v>0</v>
      </c>
      <c r="I61" s="1">
        <f t="shared" si="15"/>
        <v>0</v>
      </c>
      <c r="J61" s="1">
        <f t="shared" si="15"/>
        <v>0</v>
      </c>
      <c r="K61" s="1">
        <f t="shared" si="15"/>
        <v>0</v>
      </c>
      <c r="L61" s="1">
        <f t="shared" si="15"/>
        <v>0</v>
      </c>
      <c r="M61" s="23"/>
    </row>
    <row r="62" spans="1:13" s="9" customFormat="1" ht="21.75" customHeight="1" thickBot="1" x14ac:dyDescent="0.3">
      <c r="A62" s="122" t="s">
        <v>28</v>
      </c>
      <c r="B62" s="122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</row>
    <row r="63" spans="1:13" s="9" customFormat="1" ht="21.75" customHeight="1" x14ac:dyDescent="0.25">
      <c r="A63" s="10" t="s">
        <v>0</v>
      </c>
      <c r="B63" s="11" t="s">
        <v>1</v>
      </c>
      <c r="C63" s="11" t="s">
        <v>2</v>
      </c>
      <c r="D63" s="13" t="s">
        <v>3</v>
      </c>
      <c r="E63" s="13" t="s">
        <v>4</v>
      </c>
      <c r="F63" s="12" t="s">
        <v>47</v>
      </c>
      <c r="G63" s="13" t="s">
        <v>5</v>
      </c>
      <c r="H63" s="13" t="s">
        <v>9</v>
      </c>
      <c r="I63" s="13" t="s">
        <v>10</v>
      </c>
      <c r="J63" s="13" t="s">
        <v>7</v>
      </c>
      <c r="K63" s="13" t="s">
        <v>8</v>
      </c>
      <c r="L63" s="12" t="s">
        <v>6</v>
      </c>
      <c r="M63" s="14" t="s">
        <v>16</v>
      </c>
    </row>
    <row r="64" spans="1:13" s="9" customFormat="1" ht="33.75" customHeight="1" thickBot="1" x14ac:dyDescent="0.3">
      <c r="A64" s="15">
        <v>44503</v>
      </c>
      <c r="B64" s="24" t="s">
        <v>48</v>
      </c>
      <c r="C64" s="24" t="s">
        <v>49</v>
      </c>
      <c r="D64" s="24" t="s">
        <v>50</v>
      </c>
      <c r="E64" s="19" t="s">
        <v>24</v>
      </c>
      <c r="F64" s="25">
        <v>14065</v>
      </c>
      <c r="G64" s="20">
        <v>0</v>
      </c>
      <c r="H64" s="20">
        <v>0</v>
      </c>
      <c r="I64" s="21">
        <v>0</v>
      </c>
      <c r="J64" s="21">
        <v>0</v>
      </c>
      <c r="K64" s="21">
        <v>0</v>
      </c>
      <c r="L64" s="21">
        <v>0</v>
      </c>
      <c r="M64" s="22" t="s">
        <v>29</v>
      </c>
    </row>
    <row r="65" spans="1:13" s="9" customFormat="1" ht="21.75" customHeight="1" thickBot="1" x14ac:dyDescent="0.3">
      <c r="A65" s="124" t="s">
        <v>15</v>
      </c>
      <c r="B65" s="125"/>
      <c r="C65" s="125"/>
      <c r="D65" s="125"/>
      <c r="E65" s="126"/>
      <c r="F65" s="1">
        <f t="shared" ref="F65:L65" si="16">F64</f>
        <v>14065</v>
      </c>
      <c r="G65" s="1">
        <f t="shared" si="16"/>
        <v>0</v>
      </c>
      <c r="H65" s="1">
        <f t="shared" si="16"/>
        <v>0</v>
      </c>
      <c r="I65" s="1">
        <f t="shared" si="16"/>
        <v>0</v>
      </c>
      <c r="J65" s="1">
        <f t="shared" si="16"/>
        <v>0</v>
      </c>
      <c r="K65" s="1">
        <f t="shared" si="16"/>
        <v>0</v>
      </c>
      <c r="L65" s="1">
        <f t="shared" si="16"/>
        <v>0</v>
      </c>
      <c r="M65" s="23"/>
    </row>
    <row r="66" spans="1:13" s="9" customFormat="1" ht="21.75" customHeight="1" thickBot="1" x14ac:dyDescent="0.3">
      <c r="A66" s="122" t="s">
        <v>28</v>
      </c>
      <c r="B66" s="122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</row>
    <row r="67" spans="1:13" s="9" customFormat="1" ht="21.75" customHeight="1" x14ac:dyDescent="0.25">
      <c r="A67" s="10" t="s">
        <v>0</v>
      </c>
      <c r="B67" s="11" t="s">
        <v>1</v>
      </c>
      <c r="C67" s="11" t="s">
        <v>2</v>
      </c>
      <c r="D67" s="13" t="s">
        <v>3</v>
      </c>
      <c r="E67" s="13" t="s">
        <v>4</v>
      </c>
      <c r="F67" s="12" t="s">
        <v>47</v>
      </c>
      <c r="G67" s="13" t="s">
        <v>5</v>
      </c>
      <c r="H67" s="13" t="s">
        <v>9</v>
      </c>
      <c r="I67" s="13" t="s">
        <v>10</v>
      </c>
      <c r="J67" s="13" t="s">
        <v>7</v>
      </c>
      <c r="K67" s="13" t="s">
        <v>8</v>
      </c>
      <c r="L67" s="12" t="s">
        <v>6</v>
      </c>
      <c r="M67" s="14" t="s">
        <v>16</v>
      </c>
    </row>
    <row r="68" spans="1:13" s="9" customFormat="1" ht="33.75" customHeight="1" thickBot="1" x14ac:dyDescent="0.3">
      <c r="A68" s="15">
        <v>44502</v>
      </c>
      <c r="B68" s="24" t="s">
        <v>48</v>
      </c>
      <c r="C68" s="24" t="s">
        <v>49</v>
      </c>
      <c r="D68" s="24" t="s">
        <v>50</v>
      </c>
      <c r="E68" s="19" t="s">
        <v>24</v>
      </c>
      <c r="F68" s="25">
        <v>14065</v>
      </c>
      <c r="G68" s="20">
        <v>0</v>
      </c>
      <c r="H68" s="20">
        <v>0</v>
      </c>
      <c r="I68" s="21">
        <v>0</v>
      </c>
      <c r="J68" s="21">
        <v>0</v>
      </c>
      <c r="K68" s="21">
        <v>0</v>
      </c>
      <c r="L68" s="21">
        <v>0</v>
      </c>
      <c r="M68" s="22" t="s">
        <v>29</v>
      </c>
    </row>
    <row r="69" spans="1:13" s="9" customFormat="1" ht="21.75" customHeight="1" thickBot="1" x14ac:dyDescent="0.3">
      <c r="A69" s="124" t="s">
        <v>15</v>
      </c>
      <c r="B69" s="125"/>
      <c r="C69" s="125"/>
      <c r="D69" s="125"/>
      <c r="E69" s="126"/>
      <c r="F69" s="1">
        <f t="shared" ref="F69:L69" si="17">F68</f>
        <v>14065</v>
      </c>
      <c r="G69" s="1">
        <f t="shared" si="17"/>
        <v>0</v>
      </c>
      <c r="H69" s="1">
        <f t="shared" si="17"/>
        <v>0</v>
      </c>
      <c r="I69" s="1">
        <f t="shared" si="17"/>
        <v>0</v>
      </c>
      <c r="J69" s="1">
        <f t="shared" si="17"/>
        <v>0</v>
      </c>
      <c r="K69" s="1">
        <f t="shared" si="17"/>
        <v>0</v>
      </c>
      <c r="L69" s="1">
        <f t="shared" si="17"/>
        <v>0</v>
      </c>
      <c r="M69" s="23"/>
    </row>
    <row r="70" spans="1:13" s="9" customFormat="1" ht="14.25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</row>
    <row r="71" spans="1:13" s="9" customFormat="1" thickBot="1" x14ac:dyDescent="0.3">
      <c r="A71" s="122" t="s">
        <v>28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</row>
    <row r="72" spans="1:13" s="9" customFormat="1" ht="21.75" customHeight="1" thickBot="1" x14ac:dyDescent="0.3">
      <c r="A72" s="122" t="s">
        <v>28</v>
      </c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</row>
    <row r="73" spans="1:13" s="9" customFormat="1" ht="21.75" customHeight="1" x14ac:dyDescent="0.25">
      <c r="A73" s="10" t="s">
        <v>0</v>
      </c>
      <c r="B73" s="11" t="s">
        <v>1</v>
      </c>
      <c r="C73" s="11" t="s">
        <v>2</v>
      </c>
      <c r="D73" s="13" t="s">
        <v>3</v>
      </c>
      <c r="E73" s="13" t="s">
        <v>4</v>
      </c>
      <c r="F73" s="12" t="s">
        <v>47</v>
      </c>
      <c r="G73" s="13" t="s">
        <v>5</v>
      </c>
      <c r="H73" s="13" t="s">
        <v>9</v>
      </c>
      <c r="I73" s="13" t="s">
        <v>10</v>
      </c>
      <c r="J73" s="13" t="s">
        <v>7</v>
      </c>
      <c r="K73" s="13" t="s">
        <v>8</v>
      </c>
      <c r="L73" s="12" t="s">
        <v>6</v>
      </c>
      <c r="M73" s="14" t="s">
        <v>16</v>
      </c>
    </row>
    <row r="74" spans="1:13" s="9" customFormat="1" ht="33.75" customHeight="1" thickBot="1" x14ac:dyDescent="0.3">
      <c r="A74" s="15">
        <v>44501</v>
      </c>
      <c r="B74" s="24" t="s">
        <v>48</v>
      </c>
      <c r="C74" s="24" t="s">
        <v>49</v>
      </c>
      <c r="D74" s="24" t="s">
        <v>50</v>
      </c>
      <c r="E74" s="19" t="s">
        <v>24</v>
      </c>
      <c r="F74" s="25">
        <v>14065</v>
      </c>
      <c r="G74" s="20">
        <v>0</v>
      </c>
      <c r="H74" s="20">
        <v>0</v>
      </c>
      <c r="I74" s="21">
        <v>0</v>
      </c>
      <c r="J74" s="21">
        <v>0</v>
      </c>
      <c r="K74" s="21">
        <v>0</v>
      </c>
      <c r="L74" s="21">
        <v>0</v>
      </c>
      <c r="M74" s="22" t="s">
        <v>29</v>
      </c>
    </row>
    <row r="75" spans="1:13" s="9" customFormat="1" ht="21.75" customHeight="1" thickBot="1" x14ac:dyDescent="0.3">
      <c r="A75" s="124" t="s">
        <v>15</v>
      </c>
      <c r="B75" s="125"/>
      <c r="C75" s="125"/>
      <c r="D75" s="125"/>
      <c r="E75" s="126"/>
      <c r="F75" s="1">
        <f t="shared" ref="F75:L75" si="18">F74</f>
        <v>14065</v>
      </c>
      <c r="G75" s="1">
        <f t="shared" si="18"/>
        <v>0</v>
      </c>
      <c r="H75" s="1">
        <f t="shared" si="18"/>
        <v>0</v>
      </c>
      <c r="I75" s="1">
        <f t="shared" si="18"/>
        <v>0</v>
      </c>
      <c r="J75" s="1">
        <f t="shared" si="18"/>
        <v>0</v>
      </c>
      <c r="K75" s="1">
        <f t="shared" si="18"/>
        <v>0</v>
      </c>
      <c r="L75" s="1">
        <f t="shared" si="18"/>
        <v>0</v>
      </c>
      <c r="M75" s="23"/>
    </row>
    <row r="76" spans="1:13" s="9" customFormat="1" ht="14.25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</row>
  </sheetData>
  <mergeCells count="32">
    <mergeCell ref="A54:M54"/>
    <mergeCell ref="A57:E57"/>
    <mergeCell ref="A35:M35"/>
    <mergeCell ref="A53:E53"/>
    <mergeCell ref="A15:E15"/>
    <mergeCell ref="A50:E50"/>
    <mergeCell ref="A47:E47"/>
    <mergeCell ref="A41:E41"/>
    <mergeCell ref="A38:E38"/>
    <mergeCell ref="A44:E44"/>
    <mergeCell ref="A5:M5"/>
    <mergeCell ref="A31:M31"/>
    <mergeCell ref="A34:E34"/>
    <mergeCell ref="A27:M27"/>
    <mergeCell ref="A19:M19"/>
    <mergeCell ref="A26:E26"/>
    <mergeCell ref="A22:E22"/>
    <mergeCell ref="A23:M23"/>
    <mergeCell ref="A6:M6"/>
    <mergeCell ref="A18:E18"/>
    <mergeCell ref="A30:E30"/>
    <mergeCell ref="A12:E12"/>
    <mergeCell ref="A9:E9"/>
    <mergeCell ref="A75:E75"/>
    <mergeCell ref="A66:M66"/>
    <mergeCell ref="A69:E69"/>
    <mergeCell ref="A71:M71"/>
    <mergeCell ref="A58:M58"/>
    <mergeCell ref="A61:E61"/>
    <mergeCell ref="A72:M72"/>
    <mergeCell ref="A62:M62"/>
    <mergeCell ref="A65:E6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zoomScaleNormal="100" workbookViewId="0">
      <selection activeCell="B7" sqref="B7"/>
    </sheetView>
  </sheetViews>
  <sheetFormatPr defaultRowHeight="15" x14ac:dyDescent="0.25"/>
  <cols>
    <col min="1" max="1" width="16.7109375" customWidth="1"/>
    <col min="2" max="2" width="26.85546875" customWidth="1"/>
    <col min="3" max="3" width="13" customWidth="1"/>
    <col min="4" max="4" width="17.28515625" customWidth="1"/>
    <col min="5" max="5" width="33.85546875" customWidth="1"/>
  </cols>
  <sheetData>
    <row r="1" spans="1:16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P2" s="4"/>
    </row>
    <row r="3" spans="1:16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6" s="5" customFormat="1" ht="15.75" thickBot="1" x14ac:dyDescent="0.3">
      <c r="A4" s="118" t="s">
        <v>30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6" s="43" customFormat="1" ht="29.25" thickBot="1" x14ac:dyDescent="0.3">
      <c r="A5" s="6" t="s">
        <v>31</v>
      </c>
      <c r="B5" s="7" t="s">
        <v>1</v>
      </c>
      <c r="C5" s="7" t="s">
        <v>2</v>
      </c>
      <c r="D5" s="7" t="s">
        <v>32</v>
      </c>
      <c r="E5" s="34" t="s">
        <v>33</v>
      </c>
      <c r="F5" s="128" t="s">
        <v>34</v>
      </c>
      <c r="G5" s="129"/>
      <c r="H5" s="129"/>
      <c r="I5" s="129"/>
      <c r="J5" s="129"/>
      <c r="K5" s="129"/>
      <c r="L5" s="129"/>
      <c r="M5" s="130"/>
    </row>
    <row r="6" spans="1:16" s="43" customFormat="1" ht="28.5" customHeight="1" x14ac:dyDescent="0.25">
      <c r="A6" s="15">
        <v>44530</v>
      </c>
      <c r="B6" s="35" t="s">
        <v>35</v>
      </c>
      <c r="C6" s="131" t="s">
        <v>36</v>
      </c>
      <c r="D6" s="131" t="s">
        <v>37</v>
      </c>
      <c r="E6" s="134" t="s">
        <v>38</v>
      </c>
      <c r="F6" s="137">
        <v>653</v>
      </c>
      <c r="G6" s="138"/>
      <c r="H6" s="138"/>
      <c r="I6" s="138"/>
      <c r="J6" s="138"/>
      <c r="K6" s="138"/>
      <c r="L6" s="138"/>
      <c r="M6" s="139"/>
    </row>
    <row r="7" spans="1:16" s="43" customFormat="1" ht="29.25" customHeight="1" x14ac:dyDescent="0.25">
      <c r="A7" s="15">
        <v>44530</v>
      </c>
      <c r="B7" s="36" t="s">
        <v>39</v>
      </c>
      <c r="C7" s="132"/>
      <c r="D7" s="132"/>
      <c r="E7" s="135"/>
      <c r="F7" s="140">
        <v>953</v>
      </c>
      <c r="G7" s="141"/>
      <c r="H7" s="141"/>
      <c r="I7" s="141"/>
      <c r="J7" s="141"/>
      <c r="K7" s="141"/>
      <c r="L7" s="141"/>
      <c r="M7" s="142"/>
    </row>
    <row r="8" spans="1:16" s="43" customFormat="1" ht="28.5" customHeight="1" thickBot="1" x14ac:dyDescent="0.3">
      <c r="A8" s="15">
        <v>44530</v>
      </c>
      <c r="B8" s="36" t="s">
        <v>40</v>
      </c>
      <c r="C8" s="133"/>
      <c r="D8" s="133"/>
      <c r="E8" s="136"/>
      <c r="F8" s="143">
        <v>217</v>
      </c>
      <c r="G8" s="144"/>
      <c r="H8" s="144"/>
      <c r="I8" s="144"/>
      <c r="J8" s="144"/>
      <c r="K8" s="144"/>
      <c r="L8" s="144"/>
      <c r="M8" s="145"/>
    </row>
    <row r="9" spans="1:16" s="43" customFormat="1" ht="29.25" thickBot="1" x14ac:dyDescent="0.3">
      <c r="A9" s="6" t="s">
        <v>31</v>
      </c>
      <c r="B9" s="7" t="s">
        <v>1</v>
      </c>
      <c r="C9" s="7" t="s">
        <v>2</v>
      </c>
      <c r="D9" s="7" t="s">
        <v>32</v>
      </c>
      <c r="E9" s="34" t="s">
        <v>33</v>
      </c>
      <c r="F9" s="128" t="s">
        <v>34</v>
      </c>
      <c r="G9" s="129"/>
      <c r="H9" s="129"/>
      <c r="I9" s="129"/>
      <c r="J9" s="129"/>
      <c r="K9" s="129"/>
      <c r="L9" s="129"/>
      <c r="M9" s="130"/>
    </row>
    <row r="10" spans="1:16" s="43" customFormat="1" ht="28.5" customHeight="1" x14ac:dyDescent="0.25">
      <c r="A10" s="15">
        <v>44529</v>
      </c>
      <c r="B10" s="35" t="s">
        <v>35</v>
      </c>
      <c r="C10" s="131" t="s">
        <v>36</v>
      </c>
      <c r="D10" s="131" t="s">
        <v>37</v>
      </c>
      <c r="E10" s="134" t="s">
        <v>38</v>
      </c>
      <c r="F10" s="137">
        <v>653</v>
      </c>
      <c r="G10" s="138"/>
      <c r="H10" s="138"/>
      <c r="I10" s="138"/>
      <c r="J10" s="138"/>
      <c r="K10" s="138"/>
      <c r="L10" s="138"/>
      <c r="M10" s="139"/>
    </row>
    <row r="11" spans="1:16" s="43" customFormat="1" ht="29.25" customHeight="1" x14ac:dyDescent="0.25">
      <c r="A11" s="15">
        <v>44529</v>
      </c>
      <c r="B11" s="36" t="s">
        <v>39</v>
      </c>
      <c r="C11" s="132"/>
      <c r="D11" s="132"/>
      <c r="E11" s="135"/>
      <c r="F11" s="140">
        <v>953</v>
      </c>
      <c r="G11" s="141"/>
      <c r="H11" s="141"/>
      <c r="I11" s="141"/>
      <c r="J11" s="141"/>
      <c r="K11" s="141"/>
      <c r="L11" s="141"/>
      <c r="M11" s="142"/>
    </row>
    <row r="12" spans="1:16" s="43" customFormat="1" ht="28.5" customHeight="1" thickBot="1" x14ac:dyDescent="0.3">
      <c r="A12" s="15">
        <v>44529</v>
      </c>
      <c r="B12" s="36" t="s">
        <v>40</v>
      </c>
      <c r="C12" s="133"/>
      <c r="D12" s="133"/>
      <c r="E12" s="136"/>
      <c r="F12" s="143">
        <v>217</v>
      </c>
      <c r="G12" s="144"/>
      <c r="H12" s="144"/>
      <c r="I12" s="144"/>
      <c r="J12" s="144"/>
      <c r="K12" s="144"/>
      <c r="L12" s="144"/>
      <c r="M12" s="145"/>
    </row>
    <row r="13" spans="1:16" s="43" customFormat="1" ht="29.25" thickBot="1" x14ac:dyDescent="0.3">
      <c r="A13" s="6" t="s">
        <v>31</v>
      </c>
      <c r="B13" s="7" t="s">
        <v>1</v>
      </c>
      <c r="C13" s="7" t="s">
        <v>2</v>
      </c>
      <c r="D13" s="7" t="s">
        <v>32</v>
      </c>
      <c r="E13" s="34" t="s">
        <v>33</v>
      </c>
      <c r="F13" s="128" t="s">
        <v>34</v>
      </c>
      <c r="G13" s="129"/>
      <c r="H13" s="129"/>
      <c r="I13" s="129"/>
      <c r="J13" s="129"/>
      <c r="K13" s="129"/>
      <c r="L13" s="129"/>
      <c r="M13" s="130"/>
    </row>
    <row r="14" spans="1:16" s="43" customFormat="1" ht="28.5" customHeight="1" x14ac:dyDescent="0.25">
      <c r="A14" s="15">
        <v>44526</v>
      </c>
      <c r="B14" s="35" t="s">
        <v>35</v>
      </c>
      <c r="C14" s="131" t="s">
        <v>36</v>
      </c>
      <c r="D14" s="131" t="s">
        <v>37</v>
      </c>
      <c r="E14" s="134" t="s">
        <v>38</v>
      </c>
      <c r="F14" s="137">
        <v>653</v>
      </c>
      <c r="G14" s="138"/>
      <c r="H14" s="138"/>
      <c r="I14" s="138"/>
      <c r="J14" s="138"/>
      <c r="K14" s="138"/>
      <c r="L14" s="138"/>
      <c r="M14" s="139"/>
    </row>
    <row r="15" spans="1:16" s="43" customFormat="1" ht="29.25" customHeight="1" x14ac:dyDescent="0.25">
      <c r="A15" s="15">
        <v>44526</v>
      </c>
      <c r="B15" s="36" t="s">
        <v>39</v>
      </c>
      <c r="C15" s="132"/>
      <c r="D15" s="132"/>
      <c r="E15" s="135"/>
      <c r="F15" s="140">
        <v>953</v>
      </c>
      <c r="G15" s="141"/>
      <c r="H15" s="141"/>
      <c r="I15" s="141"/>
      <c r="J15" s="141"/>
      <c r="K15" s="141"/>
      <c r="L15" s="141"/>
      <c r="M15" s="142"/>
    </row>
    <row r="16" spans="1:16" s="43" customFormat="1" ht="28.5" customHeight="1" thickBot="1" x14ac:dyDescent="0.3">
      <c r="A16" s="15">
        <v>44526</v>
      </c>
      <c r="B16" s="36" t="s">
        <v>40</v>
      </c>
      <c r="C16" s="133"/>
      <c r="D16" s="133"/>
      <c r="E16" s="136"/>
      <c r="F16" s="143">
        <v>217</v>
      </c>
      <c r="G16" s="144"/>
      <c r="H16" s="144"/>
      <c r="I16" s="144"/>
      <c r="J16" s="144"/>
      <c r="K16" s="144"/>
      <c r="L16" s="144"/>
      <c r="M16" s="145"/>
    </row>
    <row r="17" spans="1:13" s="43" customFormat="1" ht="15.75" thickBot="1" x14ac:dyDescent="0.3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2"/>
    </row>
    <row r="18" spans="1:13" s="43" customFormat="1" ht="29.25" thickBot="1" x14ac:dyDescent="0.3">
      <c r="A18" s="6" t="s">
        <v>31</v>
      </c>
      <c r="B18" s="7" t="s">
        <v>1</v>
      </c>
      <c r="C18" s="7" t="s">
        <v>2</v>
      </c>
      <c r="D18" s="7" t="s">
        <v>32</v>
      </c>
      <c r="E18" s="34" t="s">
        <v>33</v>
      </c>
      <c r="F18" s="128" t="s">
        <v>34</v>
      </c>
      <c r="G18" s="129"/>
      <c r="H18" s="129"/>
      <c r="I18" s="129"/>
      <c r="J18" s="129"/>
      <c r="K18" s="129"/>
      <c r="L18" s="129"/>
      <c r="M18" s="130"/>
    </row>
    <row r="19" spans="1:13" s="43" customFormat="1" ht="28.5" customHeight="1" x14ac:dyDescent="0.25">
      <c r="A19" s="15">
        <v>44525</v>
      </c>
      <c r="B19" s="35" t="s">
        <v>35</v>
      </c>
      <c r="C19" s="131" t="s">
        <v>36</v>
      </c>
      <c r="D19" s="131" t="s">
        <v>37</v>
      </c>
      <c r="E19" s="134" t="s">
        <v>38</v>
      </c>
      <c r="F19" s="137">
        <v>653</v>
      </c>
      <c r="G19" s="138"/>
      <c r="H19" s="138"/>
      <c r="I19" s="138"/>
      <c r="J19" s="138"/>
      <c r="K19" s="138"/>
      <c r="L19" s="138"/>
      <c r="M19" s="139"/>
    </row>
    <row r="20" spans="1:13" s="43" customFormat="1" ht="29.25" customHeight="1" x14ac:dyDescent="0.25">
      <c r="A20" s="15">
        <v>44525</v>
      </c>
      <c r="B20" s="36" t="s">
        <v>39</v>
      </c>
      <c r="C20" s="132"/>
      <c r="D20" s="132"/>
      <c r="E20" s="135"/>
      <c r="F20" s="140">
        <v>953</v>
      </c>
      <c r="G20" s="141"/>
      <c r="H20" s="141"/>
      <c r="I20" s="141"/>
      <c r="J20" s="141"/>
      <c r="K20" s="141"/>
      <c r="L20" s="141"/>
      <c r="M20" s="142"/>
    </row>
    <row r="21" spans="1:13" s="43" customFormat="1" ht="28.5" customHeight="1" thickBot="1" x14ac:dyDescent="0.3">
      <c r="A21" s="15">
        <v>44525</v>
      </c>
      <c r="B21" s="36" t="s">
        <v>40</v>
      </c>
      <c r="C21" s="133"/>
      <c r="D21" s="133"/>
      <c r="E21" s="136"/>
      <c r="F21" s="143">
        <v>217</v>
      </c>
      <c r="G21" s="144"/>
      <c r="H21" s="144"/>
      <c r="I21" s="144"/>
      <c r="J21" s="144"/>
      <c r="K21" s="144"/>
      <c r="L21" s="144"/>
      <c r="M21" s="145"/>
    </row>
    <row r="22" spans="1:13" s="43" customFormat="1" ht="15.75" thickBot="1" x14ac:dyDescent="0.3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</row>
    <row r="23" spans="1:13" s="5" customFormat="1" ht="15.75" thickBot="1" x14ac:dyDescent="0.3">
      <c r="A23" s="118" t="s">
        <v>30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20"/>
    </row>
    <row r="24" spans="1:13" s="43" customFormat="1" ht="29.25" thickBot="1" x14ac:dyDescent="0.3">
      <c r="A24" s="6" t="s">
        <v>31</v>
      </c>
      <c r="B24" s="7" t="s">
        <v>1</v>
      </c>
      <c r="C24" s="7" t="s">
        <v>2</v>
      </c>
      <c r="D24" s="7" t="s">
        <v>32</v>
      </c>
      <c r="E24" s="34" t="s">
        <v>33</v>
      </c>
      <c r="F24" s="128" t="s">
        <v>34</v>
      </c>
      <c r="G24" s="129"/>
      <c r="H24" s="129"/>
      <c r="I24" s="129"/>
      <c r="J24" s="129"/>
      <c r="K24" s="129"/>
      <c r="L24" s="129"/>
      <c r="M24" s="130"/>
    </row>
    <row r="25" spans="1:13" s="43" customFormat="1" ht="28.5" customHeight="1" x14ac:dyDescent="0.25">
      <c r="A25" s="15">
        <v>44524</v>
      </c>
      <c r="B25" s="35" t="s">
        <v>35</v>
      </c>
      <c r="C25" s="131" t="s">
        <v>36</v>
      </c>
      <c r="D25" s="131" t="s">
        <v>37</v>
      </c>
      <c r="E25" s="134" t="s">
        <v>38</v>
      </c>
      <c r="F25" s="137">
        <v>653</v>
      </c>
      <c r="G25" s="138"/>
      <c r="H25" s="138"/>
      <c r="I25" s="138"/>
      <c r="J25" s="138"/>
      <c r="K25" s="138"/>
      <c r="L25" s="138"/>
      <c r="M25" s="139"/>
    </row>
    <row r="26" spans="1:13" s="43" customFormat="1" ht="29.25" customHeight="1" x14ac:dyDescent="0.25">
      <c r="A26" s="15">
        <v>44524</v>
      </c>
      <c r="B26" s="36" t="s">
        <v>39</v>
      </c>
      <c r="C26" s="132"/>
      <c r="D26" s="132"/>
      <c r="E26" s="135"/>
      <c r="F26" s="140">
        <v>953</v>
      </c>
      <c r="G26" s="141"/>
      <c r="H26" s="141"/>
      <c r="I26" s="141"/>
      <c r="J26" s="141"/>
      <c r="K26" s="141"/>
      <c r="L26" s="141"/>
      <c r="M26" s="142"/>
    </row>
    <row r="27" spans="1:13" s="43" customFormat="1" ht="28.5" customHeight="1" thickBot="1" x14ac:dyDescent="0.3">
      <c r="A27" s="15">
        <v>44524</v>
      </c>
      <c r="B27" s="36" t="s">
        <v>40</v>
      </c>
      <c r="C27" s="133"/>
      <c r="D27" s="133"/>
      <c r="E27" s="136"/>
      <c r="F27" s="143">
        <v>217</v>
      </c>
      <c r="G27" s="144"/>
      <c r="H27" s="144"/>
      <c r="I27" s="144"/>
      <c r="J27" s="144"/>
      <c r="K27" s="144"/>
      <c r="L27" s="144"/>
      <c r="M27" s="145"/>
    </row>
    <row r="28" spans="1:13" s="43" customFormat="1" ht="15.75" thickBot="1" x14ac:dyDescent="0.3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3" s="5" customFormat="1" ht="15.75" thickBot="1" x14ac:dyDescent="0.3">
      <c r="A29" s="118" t="s">
        <v>30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20"/>
    </row>
    <row r="30" spans="1:13" s="43" customFormat="1" ht="29.25" thickBot="1" x14ac:dyDescent="0.3">
      <c r="A30" s="6" t="s">
        <v>31</v>
      </c>
      <c r="B30" s="7" t="s">
        <v>1</v>
      </c>
      <c r="C30" s="7" t="s">
        <v>2</v>
      </c>
      <c r="D30" s="7" t="s">
        <v>32</v>
      </c>
      <c r="E30" s="34" t="s">
        <v>33</v>
      </c>
      <c r="F30" s="128" t="s">
        <v>34</v>
      </c>
      <c r="G30" s="129"/>
      <c r="H30" s="129"/>
      <c r="I30" s="129"/>
      <c r="J30" s="129"/>
      <c r="K30" s="129"/>
      <c r="L30" s="129"/>
      <c r="M30" s="130"/>
    </row>
    <row r="31" spans="1:13" s="43" customFormat="1" ht="28.5" customHeight="1" x14ac:dyDescent="0.25">
      <c r="A31" s="15">
        <v>44523</v>
      </c>
      <c r="B31" s="35" t="s">
        <v>35</v>
      </c>
      <c r="C31" s="131" t="s">
        <v>36</v>
      </c>
      <c r="D31" s="131" t="s">
        <v>37</v>
      </c>
      <c r="E31" s="134" t="s">
        <v>38</v>
      </c>
      <c r="F31" s="137">
        <v>653</v>
      </c>
      <c r="G31" s="138"/>
      <c r="H31" s="138"/>
      <c r="I31" s="138"/>
      <c r="J31" s="138"/>
      <c r="K31" s="138"/>
      <c r="L31" s="138"/>
      <c r="M31" s="139"/>
    </row>
    <row r="32" spans="1:13" s="43" customFormat="1" ht="29.25" customHeight="1" x14ac:dyDescent="0.25">
      <c r="A32" s="15">
        <v>44523</v>
      </c>
      <c r="B32" s="36" t="s">
        <v>39</v>
      </c>
      <c r="C32" s="132"/>
      <c r="D32" s="132"/>
      <c r="E32" s="135"/>
      <c r="F32" s="140">
        <v>953</v>
      </c>
      <c r="G32" s="141"/>
      <c r="H32" s="141"/>
      <c r="I32" s="141"/>
      <c r="J32" s="141"/>
      <c r="K32" s="141"/>
      <c r="L32" s="141"/>
      <c r="M32" s="142"/>
    </row>
    <row r="33" spans="1:13" s="43" customFormat="1" ht="28.5" customHeight="1" thickBot="1" x14ac:dyDescent="0.3">
      <c r="A33" s="15">
        <v>44523</v>
      </c>
      <c r="B33" s="36" t="s">
        <v>40</v>
      </c>
      <c r="C33" s="133"/>
      <c r="D33" s="133"/>
      <c r="E33" s="136"/>
      <c r="F33" s="143">
        <v>217</v>
      </c>
      <c r="G33" s="144"/>
      <c r="H33" s="144"/>
      <c r="I33" s="144"/>
      <c r="J33" s="144"/>
      <c r="K33" s="144"/>
      <c r="L33" s="144"/>
      <c r="M33" s="145"/>
    </row>
    <row r="34" spans="1:13" s="43" customFormat="1" ht="15.75" thickBot="1" x14ac:dyDescent="0.3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2"/>
    </row>
    <row r="35" spans="1:13" s="43" customFormat="1" ht="29.25" thickBot="1" x14ac:dyDescent="0.3">
      <c r="A35" s="6" t="s">
        <v>31</v>
      </c>
      <c r="B35" s="7" t="s">
        <v>1</v>
      </c>
      <c r="C35" s="7" t="s">
        <v>2</v>
      </c>
      <c r="D35" s="7" t="s">
        <v>32</v>
      </c>
      <c r="E35" s="34" t="s">
        <v>33</v>
      </c>
      <c r="F35" s="128" t="s">
        <v>34</v>
      </c>
      <c r="G35" s="129"/>
      <c r="H35" s="129"/>
      <c r="I35" s="129"/>
      <c r="J35" s="129"/>
      <c r="K35" s="129"/>
      <c r="L35" s="129"/>
      <c r="M35" s="130"/>
    </row>
    <row r="36" spans="1:13" s="43" customFormat="1" ht="28.5" customHeight="1" x14ac:dyDescent="0.25">
      <c r="A36" s="15">
        <v>44522</v>
      </c>
      <c r="B36" s="35" t="s">
        <v>35</v>
      </c>
      <c r="C36" s="131" t="s">
        <v>36</v>
      </c>
      <c r="D36" s="131" t="s">
        <v>37</v>
      </c>
      <c r="E36" s="134" t="s">
        <v>38</v>
      </c>
      <c r="F36" s="137">
        <v>653</v>
      </c>
      <c r="G36" s="138"/>
      <c r="H36" s="138"/>
      <c r="I36" s="138"/>
      <c r="J36" s="138"/>
      <c r="K36" s="138"/>
      <c r="L36" s="138"/>
      <c r="M36" s="139"/>
    </row>
    <row r="37" spans="1:13" s="43" customFormat="1" ht="29.25" customHeight="1" x14ac:dyDescent="0.25">
      <c r="A37" s="15">
        <v>44522</v>
      </c>
      <c r="B37" s="36" t="s">
        <v>39</v>
      </c>
      <c r="C37" s="132"/>
      <c r="D37" s="132"/>
      <c r="E37" s="135"/>
      <c r="F37" s="140">
        <v>953</v>
      </c>
      <c r="G37" s="141"/>
      <c r="H37" s="141"/>
      <c r="I37" s="141"/>
      <c r="J37" s="141"/>
      <c r="K37" s="141"/>
      <c r="L37" s="141"/>
      <c r="M37" s="142"/>
    </row>
    <row r="38" spans="1:13" s="43" customFormat="1" ht="28.5" customHeight="1" thickBot="1" x14ac:dyDescent="0.3">
      <c r="A38" s="15">
        <v>44522</v>
      </c>
      <c r="B38" s="36" t="s">
        <v>40</v>
      </c>
      <c r="C38" s="133"/>
      <c r="D38" s="133"/>
      <c r="E38" s="136"/>
      <c r="F38" s="143">
        <v>217</v>
      </c>
      <c r="G38" s="144"/>
      <c r="H38" s="144"/>
      <c r="I38" s="144"/>
      <c r="J38" s="144"/>
      <c r="K38" s="144"/>
      <c r="L38" s="144"/>
      <c r="M38" s="145"/>
    </row>
    <row r="39" spans="1:13" s="43" customFormat="1" ht="15.75" thickBot="1" x14ac:dyDescent="0.3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2"/>
    </row>
    <row r="40" spans="1:13" s="5" customFormat="1" ht="15.75" thickBot="1" x14ac:dyDescent="0.3">
      <c r="A40" s="118" t="s">
        <v>30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20"/>
    </row>
    <row r="41" spans="1:13" s="43" customFormat="1" ht="29.25" thickBot="1" x14ac:dyDescent="0.3">
      <c r="A41" s="6" t="s">
        <v>31</v>
      </c>
      <c r="B41" s="7" t="s">
        <v>1</v>
      </c>
      <c r="C41" s="7" t="s">
        <v>2</v>
      </c>
      <c r="D41" s="7" t="s">
        <v>32</v>
      </c>
      <c r="E41" s="34" t="s">
        <v>33</v>
      </c>
      <c r="F41" s="128" t="s">
        <v>34</v>
      </c>
      <c r="G41" s="129"/>
      <c r="H41" s="129"/>
      <c r="I41" s="129"/>
      <c r="J41" s="129"/>
      <c r="K41" s="129"/>
      <c r="L41" s="129"/>
      <c r="M41" s="130"/>
    </row>
    <row r="42" spans="1:13" s="43" customFormat="1" ht="28.5" customHeight="1" x14ac:dyDescent="0.25">
      <c r="A42" s="15">
        <v>44518</v>
      </c>
      <c r="B42" s="35" t="s">
        <v>35</v>
      </c>
      <c r="C42" s="131" t="s">
        <v>36</v>
      </c>
      <c r="D42" s="131" t="s">
        <v>37</v>
      </c>
      <c r="E42" s="134" t="s">
        <v>38</v>
      </c>
      <c r="F42" s="137">
        <v>653</v>
      </c>
      <c r="G42" s="138"/>
      <c r="H42" s="138"/>
      <c r="I42" s="138"/>
      <c r="J42" s="138"/>
      <c r="K42" s="138"/>
      <c r="L42" s="138"/>
      <c r="M42" s="139"/>
    </row>
    <row r="43" spans="1:13" s="43" customFormat="1" ht="29.25" customHeight="1" x14ac:dyDescent="0.25">
      <c r="A43" s="15">
        <v>44518</v>
      </c>
      <c r="B43" s="36" t="s">
        <v>39</v>
      </c>
      <c r="C43" s="132"/>
      <c r="D43" s="132"/>
      <c r="E43" s="135"/>
      <c r="F43" s="140">
        <v>953</v>
      </c>
      <c r="G43" s="141"/>
      <c r="H43" s="141"/>
      <c r="I43" s="141"/>
      <c r="J43" s="141"/>
      <c r="K43" s="141"/>
      <c r="L43" s="141"/>
      <c r="M43" s="142"/>
    </row>
    <row r="44" spans="1:13" s="43" customFormat="1" ht="28.5" customHeight="1" thickBot="1" x14ac:dyDescent="0.3">
      <c r="A44" s="15">
        <v>44518</v>
      </c>
      <c r="B44" s="36" t="s">
        <v>40</v>
      </c>
      <c r="C44" s="133"/>
      <c r="D44" s="133"/>
      <c r="E44" s="136"/>
      <c r="F44" s="143">
        <v>217</v>
      </c>
      <c r="G44" s="144"/>
      <c r="H44" s="144"/>
      <c r="I44" s="144"/>
      <c r="J44" s="144"/>
      <c r="K44" s="144"/>
      <c r="L44" s="144"/>
      <c r="M44" s="145"/>
    </row>
    <row r="45" spans="1:13" s="43" customFormat="1" ht="15.75" thickBot="1" x14ac:dyDescent="0.3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</row>
    <row r="46" spans="1:13" s="5" customFormat="1" ht="15.75" thickBot="1" x14ac:dyDescent="0.3">
      <c r="A46" s="118" t="s">
        <v>30</v>
      </c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20"/>
    </row>
    <row r="47" spans="1:13" s="43" customFormat="1" ht="29.25" thickBot="1" x14ac:dyDescent="0.3">
      <c r="A47" s="6" t="s">
        <v>31</v>
      </c>
      <c r="B47" s="7" t="s">
        <v>1</v>
      </c>
      <c r="C47" s="7" t="s">
        <v>2</v>
      </c>
      <c r="D47" s="7" t="s">
        <v>32</v>
      </c>
      <c r="E47" s="34" t="s">
        <v>33</v>
      </c>
      <c r="F47" s="128" t="s">
        <v>34</v>
      </c>
      <c r="G47" s="129"/>
      <c r="H47" s="129"/>
      <c r="I47" s="129"/>
      <c r="J47" s="129"/>
      <c r="K47" s="129"/>
      <c r="L47" s="129"/>
      <c r="M47" s="130"/>
    </row>
    <row r="48" spans="1:13" s="43" customFormat="1" ht="28.5" customHeight="1" x14ac:dyDescent="0.25">
      <c r="A48" s="15">
        <v>44517</v>
      </c>
      <c r="B48" s="35" t="s">
        <v>35</v>
      </c>
      <c r="C48" s="131" t="s">
        <v>36</v>
      </c>
      <c r="D48" s="131" t="s">
        <v>37</v>
      </c>
      <c r="E48" s="134" t="s">
        <v>38</v>
      </c>
      <c r="F48" s="137">
        <v>653</v>
      </c>
      <c r="G48" s="138"/>
      <c r="H48" s="138"/>
      <c r="I48" s="138"/>
      <c r="J48" s="138"/>
      <c r="K48" s="138"/>
      <c r="L48" s="138"/>
      <c r="M48" s="139"/>
    </row>
    <row r="49" spans="1:13" s="43" customFormat="1" ht="29.25" customHeight="1" x14ac:dyDescent="0.25">
      <c r="A49" s="15">
        <v>44517</v>
      </c>
      <c r="B49" s="36" t="s">
        <v>39</v>
      </c>
      <c r="C49" s="132"/>
      <c r="D49" s="132"/>
      <c r="E49" s="135"/>
      <c r="F49" s="140">
        <v>953</v>
      </c>
      <c r="G49" s="141"/>
      <c r="H49" s="141"/>
      <c r="I49" s="141"/>
      <c r="J49" s="141"/>
      <c r="K49" s="141"/>
      <c r="L49" s="141"/>
      <c r="M49" s="142"/>
    </row>
    <row r="50" spans="1:13" s="43" customFormat="1" ht="28.5" customHeight="1" thickBot="1" x14ac:dyDescent="0.3">
      <c r="A50" s="15">
        <v>44517</v>
      </c>
      <c r="B50" s="36" t="s">
        <v>40</v>
      </c>
      <c r="C50" s="133"/>
      <c r="D50" s="133"/>
      <c r="E50" s="136"/>
      <c r="F50" s="143">
        <v>217</v>
      </c>
      <c r="G50" s="144"/>
      <c r="H50" s="144"/>
      <c r="I50" s="144"/>
      <c r="J50" s="144"/>
      <c r="K50" s="144"/>
      <c r="L50" s="144"/>
      <c r="M50" s="145"/>
    </row>
    <row r="51" spans="1:13" s="43" customFormat="1" ht="15.75" thickBot="1" x14ac:dyDescent="0.3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2"/>
    </row>
    <row r="52" spans="1:13" s="43" customFormat="1" ht="29.25" thickBot="1" x14ac:dyDescent="0.3">
      <c r="A52" s="6" t="s">
        <v>31</v>
      </c>
      <c r="B52" s="7" t="s">
        <v>1</v>
      </c>
      <c r="C52" s="7" t="s">
        <v>2</v>
      </c>
      <c r="D52" s="7" t="s">
        <v>32</v>
      </c>
      <c r="E52" s="34" t="s">
        <v>33</v>
      </c>
      <c r="F52" s="128" t="s">
        <v>34</v>
      </c>
      <c r="G52" s="129"/>
      <c r="H52" s="129"/>
      <c r="I52" s="129"/>
      <c r="J52" s="129"/>
      <c r="K52" s="129"/>
      <c r="L52" s="129"/>
      <c r="M52" s="130"/>
    </row>
    <row r="53" spans="1:13" s="43" customFormat="1" ht="28.5" customHeight="1" x14ac:dyDescent="0.25">
      <c r="A53" s="15">
        <v>44516</v>
      </c>
      <c r="B53" s="35" t="s">
        <v>35</v>
      </c>
      <c r="C53" s="131" t="s">
        <v>36</v>
      </c>
      <c r="D53" s="131" t="s">
        <v>37</v>
      </c>
      <c r="E53" s="134" t="s">
        <v>38</v>
      </c>
      <c r="F53" s="137">
        <v>653</v>
      </c>
      <c r="G53" s="138"/>
      <c r="H53" s="138"/>
      <c r="I53" s="138"/>
      <c r="J53" s="138"/>
      <c r="K53" s="138"/>
      <c r="L53" s="138"/>
      <c r="M53" s="139"/>
    </row>
    <row r="54" spans="1:13" s="43" customFormat="1" ht="29.25" customHeight="1" x14ac:dyDescent="0.25">
      <c r="A54" s="15">
        <v>44516</v>
      </c>
      <c r="B54" s="36" t="s">
        <v>39</v>
      </c>
      <c r="C54" s="132"/>
      <c r="D54" s="132"/>
      <c r="E54" s="135"/>
      <c r="F54" s="140">
        <v>953</v>
      </c>
      <c r="G54" s="141"/>
      <c r="H54" s="141"/>
      <c r="I54" s="141"/>
      <c r="J54" s="141"/>
      <c r="K54" s="141"/>
      <c r="L54" s="141"/>
      <c r="M54" s="142"/>
    </row>
    <row r="55" spans="1:13" s="43" customFormat="1" ht="28.5" customHeight="1" thickBot="1" x14ac:dyDescent="0.3">
      <c r="A55" s="15">
        <v>44516</v>
      </c>
      <c r="B55" s="36" t="s">
        <v>40</v>
      </c>
      <c r="C55" s="133"/>
      <c r="D55" s="133"/>
      <c r="E55" s="136"/>
      <c r="F55" s="143">
        <v>217</v>
      </c>
      <c r="G55" s="144"/>
      <c r="H55" s="144"/>
      <c r="I55" s="144"/>
      <c r="J55" s="144"/>
      <c r="K55" s="144"/>
      <c r="L55" s="144"/>
      <c r="M55" s="145"/>
    </row>
    <row r="56" spans="1:13" s="43" customFormat="1" ht="15.75" thickBot="1" x14ac:dyDescent="0.3">
      <c r="A56" s="40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2"/>
    </row>
    <row r="57" spans="1:13" s="43" customFormat="1" ht="29.25" thickBot="1" x14ac:dyDescent="0.3">
      <c r="A57" s="6" t="s">
        <v>31</v>
      </c>
      <c r="B57" s="7" t="s">
        <v>1</v>
      </c>
      <c r="C57" s="7" t="s">
        <v>2</v>
      </c>
      <c r="D57" s="7" t="s">
        <v>32</v>
      </c>
      <c r="E57" s="34" t="s">
        <v>33</v>
      </c>
      <c r="F57" s="128" t="s">
        <v>34</v>
      </c>
      <c r="G57" s="129"/>
      <c r="H57" s="129"/>
      <c r="I57" s="129"/>
      <c r="J57" s="129"/>
      <c r="K57" s="129"/>
      <c r="L57" s="129"/>
      <c r="M57" s="130"/>
    </row>
    <row r="58" spans="1:13" s="43" customFormat="1" ht="28.5" customHeight="1" x14ac:dyDescent="0.25">
      <c r="A58" s="15">
        <v>44515</v>
      </c>
      <c r="B58" s="35" t="s">
        <v>35</v>
      </c>
      <c r="C58" s="131" t="s">
        <v>36</v>
      </c>
      <c r="D58" s="131" t="s">
        <v>37</v>
      </c>
      <c r="E58" s="134" t="s">
        <v>38</v>
      </c>
      <c r="F58" s="137">
        <v>653</v>
      </c>
      <c r="G58" s="138"/>
      <c r="H58" s="138"/>
      <c r="I58" s="138"/>
      <c r="J58" s="138"/>
      <c r="K58" s="138"/>
      <c r="L58" s="138"/>
      <c r="M58" s="139"/>
    </row>
    <row r="59" spans="1:13" s="43" customFormat="1" ht="29.25" customHeight="1" x14ac:dyDescent="0.25">
      <c r="A59" s="15">
        <v>44515</v>
      </c>
      <c r="B59" s="36" t="s">
        <v>39</v>
      </c>
      <c r="C59" s="132"/>
      <c r="D59" s="132"/>
      <c r="E59" s="135"/>
      <c r="F59" s="140">
        <v>953</v>
      </c>
      <c r="G59" s="141"/>
      <c r="H59" s="141"/>
      <c r="I59" s="141"/>
      <c r="J59" s="141"/>
      <c r="K59" s="141"/>
      <c r="L59" s="141"/>
      <c r="M59" s="142"/>
    </row>
    <row r="60" spans="1:13" s="43" customFormat="1" ht="28.5" customHeight="1" thickBot="1" x14ac:dyDescent="0.3">
      <c r="A60" s="15">
        <v>44515</v>
      </c>
      <c r="B60" s="36" t="s">
        <v>40</v>
      </c>
      <c r="C60" s="133"/>
      <c r="D60" s="133"/>
      <c r="E60" s="136"/>
      <c r="F60" s="143">
        <v>217</v>
      </c>
      <c r="G60" s="144"/>
      <c r="H60" s="144"/>
      <c r="I60" s="144"/>
      <c r="J60" s="144"/>
      <c r="K60" s="144"/>
      <c r="L60" s="144"/>
      <c r="M60" s="145"/>
    </row>
    <row r="61" spans="1:13" s="43" customFormat="1" ht="15.75" thickBot="1" x14ac:dyDescent="0.3">
      <c r="A61" s="4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2"/>
    </row>
    <row r="62" spans="1:13" s="43" customFormat="1" ht="29.25" thickBot="1" x14ac:dyDescent="0.3">
      <c r="A62" s="6" t="s">
        <v>31</v>
      </c>
      <c r="B62" s="7" t="s">
        <v>1</v>
      </c>
      <c r="C62" s="7" t="s">
        <v>2</v>
      </c>
      <c r="D62" s="7" t="s">
        <v>32</v>
      </c>
      <c r="E62" s="34" t="s">
        <v>33</v>
      </c>
      <c r="F62" s="128" t="s">
        <v>34</v>
      </c>
      <c r="G62" s="129"/>
      <c r="H62" s="129"/>
      <c r="I62" s="129"/>
      <c r="J62" s="129"/>
      <c r="K62" s="129"/>
      <c r="L62" s="129"/>
      <c r="M62" s="130"/>
    </row>
    <row r="63" spans="1:13" s="43" customFormat="1" ht="28.5" customHeight="1" x14ac:dyDescent="0.25">
      <c r="A63" s="15">
        <v>44512</v>
      </c>
      <c r="B63" s="35" t="s">
        <v>35</v>
      </c>
      <c r="C63" s="131" t="s">
        <v>36</v>
      </c>
      <c r="D63" s="131" t="s">
        <v>37</v>
      </c>
      <c r="E63" s="134" t="s">
        <v>38</v>
      </c>
      <c r="F63" s="137">
        <v>653</v>
      </c>
      <c r="G63" s="138"/>
      <c r="H63" s="138"/>
      <c r="I63" s="138"/>
      <c r="J63" s="138"/>
      <c r="K63" s="138"/>
      <c r="L63" s="138"/>
      <c r="M63" s="139"/>
    </row>
    <row r="64" spans="1:13" s="43" customFormat="1" ht="29.25" customHeight="1" x14ac:dyDescent="0.25">
      <c r="A64" s="15">
        <v>44512</v>
      </c>
      <c r="B64" s="36" t="s">
        <v>39</v>
      </c>
      <c r="C64" s="132"/>
      <c r="D64" s="132"/>
      <c r="E64" s="135"/>
      <c r="F64" s="140">
        <v>953</v>
      </c>
      <c r="G64" s="141"/>
      <c r="H64" s="141"/>
      <c r="I64" s="141"/>
      <c r="J64" s="141"/>
      <c r="K64" s="141"/>
      <c r="L64" s="141"/>
      <c r="M64" s="142"/>
    </row>
    <row r="65" spans="1:13" s="43" customFormat="1" ht="28.5" customHeight="1" thickBot="1" x14ac:dyDescent="0.3">
      <c r="A65" s="15">
        <v>44512</v>
      </c>
      <c r="B65" s="36" t="s">
        <v>40</v>
      </c>
      <c r="C65" s="133"/>
      <c r="D65" s="133"/>
      <c r="E65" s="136"/>
      <c r="F65" s="143">
        <v>217</v>
      </c>
      <c r="G65" s="144"/>
      <c r="H65" s="144"/>
      <c r="I65" s="144"/>
      <c r="J65" s="144"/>
      <c r="K65" s="144"/>
      <c r="L65" s="144"/>
      <c r="M65" s="145"/>
    </row>
    <row r="66" spans="1:13" s="43" customFormat="1" ht="15.75" thickBot="1" x14ac:dyDescent="0.3">
      <c r="A66" s="40"/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2"/>
    </row>
    <row r="67" spans="1:13" s="43" customFormat="1" ht="29.25" customHeight="1" thickBot="1" x14ac:dyDescent="0.3">
      <c r="A67" s="6" t="s">
        <v>31</v>
      </c>
      <c r="B67" s="7" t="s">
        <v>1</v>
      </c>
      <c r="C67" s="7" t="s">
        <v>2</v>
      </c>
      <c r="D67" s="7" t="s">
        <v>32</v>
      </c>
      <c r="E67" s="34" t="s">
        <v>33</v>
      </c>
      <c r="F67" s="128" t="s">
        <v>34</v>
      </c>
      <c r="G67" s="129"/>
      <c r="H67" s="129"/>
      <c r="I67" s="129"/>
      <c r="J67" s="129"/>
      <c r="K67" s="129"/>
      <c r="L67" s="129"/>
      <c r="M67" s="130"/>
    </row>
    <row r="68" spans="1:13" s="43" customFormat="1" ht="28.5" x14ac:dyDescent="0.25">
      <c r="A68" s="15">
        <v>44511</v>
      </c>
      <c r="B68" s="35" t="s">
        <v>35</v>
      </c>
      <c r="C68" s="131" t="s">
        <v>36</v>
      </c>
      <c r="D68" s="131" t="s">
        <v>37</v>
      </c>
      <c r="E68" s="134" t="s">
        <v>38</v>
      </c>
      <c r="F68" s="137">
        <v>653</v>
      </c>
      <c r="G68" s="138"/>
      <c r="H68" s="138"/>
      <c r="I68" s="138"/>
      <c r="J68" s="138"/>
      <c r="K68" s="138"/>
      <c r="L68" s="138"/>
      <c r="M68" s="139"/>
    </row>
    <row r="69" spans="1:13" s="43" customFormat="1" ht="29.25" customHeight="1" x14ac:dyDescent="0.25">
      <c r="A69" s="15">
        <v>44511</v>
      </c>
      <c r="B69" s="36" t="s">
        <v>39</v>
      </c>
      <c r="C69" s="132"/>
      <c r="D69" s="132"/>
      <c r="E69" s="135"/>
      <c r="F69" s="140">
        <v>953</v>
      </c>
      <c r="G69" s="141"/>
      <c r="H69" s="141"/>
      <c r="I69" s="141"/>
      <c r="J69" s="141"/>
      <c r="K69" s="141"/>
      <c r="L69" s="141"/>
      <c r="M69" s="142"/>
    </row>
    <row r="70" spans="1:13" s="43" customFormat="1" ht="28.5" customHeight="1" thickBot="1" x14ac:dyDescent="0.3">
      <c r="A70" s="15">
        <v>44511</v>
      </c>
      <c r="B70" s="36" t="s">
        <v>40</v>
      </c>
      <c r="C70" s="133"/>
      <c r="D70" s="133"/>
      <c r="E70" s="136"/>
      <c r="F70" s="143">
        <v>217</v>
      </c>
      <c r="G70" s="144"/>
      <c r="H70" s="144"/>
      <c r="I70" s="144"/>
      <c r="J70" s="144"/>
      <c r="K70" s="144"/>
      <c r="L70" s="144"/>
      <c r="M70" s="145"/>
    </row>
    <row r="71" spans="1:13" s="43" customFormat="1" ht="15.75" thickBot="1" x14ac:dyDescent="0.3">
      <c r="A71" s="40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2"/>
    </row>
    <row r="72" spans="1:13" s="43" customFormat="1" ht="29.25" thickBot="1" x14ac:dyDescent="0.3">
      <c r="A72" s="6" t="s">
        <v>31</v>
      </c>
      <c r="B72" s="7" t="s">
        <v>1</v>
      </c>
      <c r="C72" s="7" t="s">
        <v>2</v>
      </c>
      <c r="D72" s="7" t="s">
        <v>32</v>
      </c>
      <c r="E72" s="34" t="s">
        <v>33</v>
      </c>
      <c r="F72" s="128" t="s">
        <v>34</v>
      </c>
      <c r="G72" s="129"/>
      <c r="H72" s="129"/>
      <c r="I72" s="129"/>
      <c r="J72" s="129"/>
      <c r="K72" s="129"/>
      <c r="L72" s="129"/>
      <c r="M72" s="130"/>
    </row>
    <row r="73" spans="1:13" s="43" customFormat="1" ht="28.5" x14ac:dyDescent="0.25">
      <c r="A73" s="15">
        <v>44510</v>
      </c>
      <c r="B73" s="35" t="s">
        <v>35</v>
      </c>
      <c r="C73" s="131" t="s">
        <v>36</v>
      </c>
      <c r="D73" s="131" t="s">
        <v>37</v>
      </c>
      <c r="E73" s="134" t="s">
        <v>38</v>
      </c>
      <c r="F73" s="137">
        <v>653</v>
      </c>
      <c r="G73" s="138"/>
      <c r="H73" s="138"/>
      <c r="I73" s="138"/>
      <c r="J73" s="138"/>
      <c r="K73" s="138"/>
      <c r="L73" s="138"/>
      <c r="M73" s="139"/>
    </row>
    <row r="74" spans="1:13" s="43" customFormat="1" ht="29.25" customHeight="1" x14ac:dyDescent="0.25">
      <c r="A74" s="15">
        <v>44510</v>
      </c>
      <c r="B74" s="36" t="s">
        <v>39</v>
      </c>
      <c r="C74" s="132"/>
      <c r="D74" s="132"/>
      <c r="E74" s="135"/>
      <c r="F74" s="140">
        <v>953</v>
      </c>
      <c r="G74" s="141"/>
      <c r="H74" s="141"/>
      <c r="I74" s="141"/>
      <c r="J74" s="141"/>
      <c r="K74" s="141"/>
      <c r="L74" s="141"/>
      <c r="M74" s="142"/>
    </row>
    <row r="75" spans="1:13" s="43" customFormat="1" ht="28.5" customHeight="1" thickBot="1" x14ac:dyDescent="0.3">
      <c r="A75" s="15">
        <v>44510</v>
      </c>
      <c r="B75" s="36" t="s">
        <v>40</v>
      </c>
      <c r="C75" s="133"/>
      <c r="D75" s="133"/>
      <c r="E75" s="136"/>
      <c r="F75" s="143">
        <v>217</v>
      </c>
      <c r="G75" s="144"/>
      <c r="H75" s="144"/>
      <c r="I75" s="144"/>
      <c r="J75" s="144"/>
      <c r="K75" s="144"/>
      <c r="L75" s="144"/>
      <c r="M75" s="145"/>
    </row>
    <row r="76" spans="1:13" s="43" customFormat="1" ht="15.75" thickBot="1" x14ac:dyDescent="0.3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2"/>
    </row>
    <row r="77" spans="1:13" s="43" customFormat="1" ht="29.25" thickBot="1" x14ac:dyDescent="0.3">
      <c r="A77" s="6" t="s">
        <v>31</v>
      </c>
      <c r="B77" s="7" t="s">
        <v>1</v>
      </c>
      <c r="C77" s="7" t="s">
        <v>2</v>
      </c>
      <c r="D77" s="7" t="s">
        <v>32</v>
      </c>
      <c r="E77" s="34" t="s">
        <v>33</v>
      </c>
      <c r="F77" s="128" t="s">
        <v>34</v>
      </c>
      <c r="G77" s="129"/>
      <c r="H77" s="129"/>
      <c r="I77" s="129"/>
      <c r="J77" s="129"/>
      <c r="K77" s="129"/>
      <c r="L77" s="129"/>
      <c r="M77" s="130"/>
    </row>
    <row r="78" spans="1:13" s="43" customFormat="1" ht="28.5" x14ac:dyDescent="0.25">
      <c r="A78" s="15">
        <v>44509</v>
      </c>
      <c r="B78" s="35" t="s">
        <v>35</v>
      </c>
      <c r="C78" s="131" t="s">
        <v>36</v>
      </c>
      <c r="D78" s="131" t="s">
        <v>37</v>
      </c>
      <c r="E78" s="134" t="s">
        <v>38</v>
      </c>
      <c r="F78" s="137">
        <v>653</v>
      </c>
      <c r="G78" s="138"/>
      <c r="H78" s="138"/>
      <c r="I78" s="138"/>
      <c r="J78" s="138"/>
      <c r="K78" s="138"/>
      <c r="L78" s="138"/>
      <c r="M78" s="139"/>
    </row>
    <row r="79" spans="1:13" s="43" customFormat="1" ht="29.25" customHeight="1" x14ac:dyDescent="0.25">
      <c r="A79" s="15">
        <v>44509</v>
      </c>
      <c r="B79" s="36" t="s">
        <v>39</v>
      </c>
      <c r="C79" s="132"/>
      <c r="D79" s="132"/>
      <c r="E79" s="135"/>
      <c r="F79" s="140">
        <v>953</v>
      </c>
      <c r="G79" s="141"/>
      <c r="H79" s="141"/>
      <c r="I79" s="141"/>
      <c r="J79" s="141"/>
      <c r="K79" s="141"/>
      <c r="L79" s="141"/>
      <c r="M79" s="142"/>
    </row>
    <row r="80" spans="1:13" s="43" customFormat="1" ht="28.5" customHeight="1" thickBot="1" x14ac:dyDescent="0.3">
      <c r="A80" s="15">
        <v>44509</v>
      </c>
      <c r="B80" s="36" t="s">
        <v>40</v>
      </c>
      <c r="C80" s="133"/>
      <c r="D80" s="133"/>
      <c r="E80" s="136"/>
      <c r="F80" s="143">
        <v>217</v>
      </c>
      <c r="G80" s="144"/>
      <c r="H80" s="144"/>
      <c r="I80" s="144"/>
      <c r="J80" s="144"/>
      <c r="K80" s="144"/>
      <c r="L80" s="144"/>
      <c r="M80" s="145"/>
    </row>
    <row r="81" spans="1:13" s="43" customFormat="1" ht="15.75" thickBot="1" x14ac:dyDescent="0.3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2"/>
    </row>
    <row r="82" spans="1:13" s="5" customFormat="1" ht="15.75" thickBot="1" x14ac:dyDescent="0.3">
      <c r="A82" s="118" t="s">
        <v>30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20"/>
    </row>
    <row r="83" spans="1:13" s="43" customFormat="1" ht="29.25" thickBot="1" x14ac:dyDescent="0.3">
      <c r="A83" s="6" t="s">
        <v>31</v>
      </c>
      <c r="B83" s="7" t="s">
        <v>1</v>
      </c>
      <c r="C83" s="7" t="s">
        <v>2</v>
      </c>
      <c r="D83" s="7" t="s">
        <v>32</v>
      </c>
      <c r="E83" s="34" t="s">
        <v>33</v>
      </c>
      <c r="F83" s="128" t="s">
        <v>34</v>
      </c>
      <c r="G83" s="129"/>
      <c r="H83" s="129"/>
      <c r="I83" s="129"/>
      <c r="J83" s="129"/>
      <c r="K83" s="129"/>
      <c r="L83" s="129"/>
      <c r="M83" s="130"/>
    </row>
    <row r="84" spans="1:13" s="43" customFormat="1" ht="28.5" x14ac:dyDescent="0.25">
      <c r="A84" s="15">
        <v>44508</v>
      </c>
      <c r="B84" s="35" t="s">
        <v>35</v>
      </c>
      <c r="C84" s="131" t="s">
        <v>36</v>
      </c>
      <c r="D84" s="131" t="s">
        <v>37</v>
      </c>
      <c r="E84" s="134" t="s">
        <v>38</v>
      </c>
      <c r="F84" s="137">
        <v>653</v>
      </c>
      <c r="G84" s="138"/>
      <c r="H84" s="138"/>
      <c r="I84" s="138"/>
      <c r="J84" s="138"/>
      <c r="K84" s="138"/>
      <c r="L84" s="138"/>
      <c r="M84" s="139"/>
    </row>
    <row r="85" spans="1:13" s="43" customFormat="1" ht="29.25" customHeight="1" x14ac:dyDescent="0.25">
      <c r="A85" s="15">
        <v>44508</v>
      </c>
      <c r="B85" s="36" t="s">
        <v>39</v>
      </c>
      <c r="C85" s="132"/>
      <c r="D85" s="132"/>
      <c r="E85" s="135"/>
      <c r="F85" s="140">
        <v>953</v>
      </c>
      <c r="G85" s="141"/>
      <c r="H85" s="141"/>
      <c r="I85" s="141"/>
      <c r="J85" s="141"/>
      <c r="K85" s="141"/>
      <c r="L85" s="141"/>
      <c r="M85" s="142"/>
    </row>
    <row r="86" spans="1:13" s="43" customFormat="1" ht="28.5" customHeight="1" thickBot="1" x14ac:dyDescent="0.3">
      <c r="A86" s="15">
        <v>44508</v>
      </c>
      <c r="B86" s="36" t="s">
        <v>40</v>
      </c>
      <c r="C86" s="133"/>
      <c r="D86" s="133"/>
      <c r="E86" s="136"/>
      <c r="F86" s="143">
        <v>217</v>
      </c>
      <c r="G86" s="144"/>
      <c r="H86" s="144"/>
      <c r="I86" s="144"/>
      <c r="J86" s="144"/>
      <c r="K86" s="144"/>
      <c r="L86" s="144"/>
      <c r="M86" s="145"/>
    </row>
    <row r="87" spans="1:13" s="43" customFormat="1" ht="15.75" thickBot="1" x14ac:dyDescent="0.3">
      <c r="A87" s="40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2"/>
    </row>
    <row r="88" spans="1:13" ht="15.75" thickBot="1" x14ac:dyDescent="0.3">
      <c r="A88" s="118" t="s">
        <v>30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20"/>
    </row>
    <row r="89" spans="1:13" s="43" customFormat="1" ht="29.25" thickBot="1" x14ac:dyDescent="0.3">
      <c r="A89" s="6" t="s">
        <v>31</v>
      </c>
      <c r="B89" s="7" t="s">
        <v>1</v>
      </c>
      <c r="C89" s="7" t="s">
        <v>2</v>
      </c>
      <c r="D89" s="7" t="s">
        <v>32</v>
      </c>
      <c r="E89" s="34" t="s">
        <v>33</v>
      </c>
      <c r="F89" s="128" t="s">
        <v>34</v>
      </c>
      <c r="G89" s="129"/>
      <c r="H89" s="129"/>
      <c r="I89" s="129"/>
      <c r="J89" s="129"/>
      <c r="K89" s="129"/>
      <c r="L89" s="129"/>
      <c r="M89" s="130"/>
    </row>
    <row r="90" spans="1:13" s="43" customFormat="1" ht="28.5" x14ac:dyDescent="0.25">
      <c r="A90" s="15">
        <v>44503</v>
      </c>
      <c r="B90" s="35" t="s">
        <v>35</v>
      </c>
      <c r="C90" s="131" t="s">
        <v>36</v>
      </c>
      <c r="D90" s="131" t="s">
        <v>37</v>
      </c>
      <c r="E90" s="134" t="s">
        <v>38</v>
      </c>
      <c r="F90" s="137">
        <v>653</v>
      </c>
      <c r="G90" s="138"/>
      <c r="H90" s="138"/>
      <c r="I90" s="138"/>
      <c r="J90" s="138"/>
      <c r="K90" s="138"/>
      <c r="L90" s="138"/>
      <c r="M90" s="139"/>
    </row>
    <row r="91" spans="1:13" s="43" customFormat="1" ht="29.25" customHeight="1" x14ac:dyDescent="0.25">
      <c r="A91" s="15">
        <v>44503</v>
      </c>
      <c r="B91" s="36" t="s">
        <v>39</v>
      </c>
      <c r="C91" s="132"/>
      <c r="D91" s="132"/>
      <c r="E91" s="135"/>
      <c r="F91" s="140">
        <v>953</v>
      </c>
      <c r="G91" s="141"/>
      <c r="H91" s="141"/>
      <c r="I91" s="141"/>
      <c r="J91" s="141"/>
      <c r="K91" s="141"/>
      <c r="L91" s="141"/>
      <c r="M91" s="142"/>
    </row>
    <row r="92" spans="1:13" s="43" customFormat="1" ht="28.5" customHeight="1" thickBot="1" x14ac:dyDescent="0.3">
      <c r="A92" s="15">
        <v>44503</v>
      </c>
      <c r="B92" s="36" t="s">
        <v>40</v>
      </c>
      <c r="C92" s="133"/>
      <c r="D92" s="133"/>
      <c r="E92" s="136"/>
      <c r="F92" s="143">
        <v>217</v>
      </c>
      <c r="G92" s="144"/>
      <c r="H92" s="144"/>
      <c r="I92" s="144"/>
      <c r="J92" s="144"/>
      <c r="K92" s="144"/>
      <c r="L92" s="144"/>
      <c r="M92" s="145"/>
    </row>
    <row r="93" spans="1:13" s="43" customFormat="1" ht="15.75" thickBot="1" x14ac:dyDescent="0.3">
      <c r="A93" s="40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2"/>
    </row>
    <row r="94" spans="1:13" s="43" customFormat="1" ht="29.25" thickBot="1" x14ac:dyDescent="0.3">
      <c r="A94" s="6" t="s">
        <v>31</v>
      </c>
      <c r="B94" s="7" t="s">
        <v>1</v>
      </c>
      <c r="C94" s="7" t="s">
        <v>2</v>
      </c>
      <c r="D94" s="7" t="s">
        <v>32</v>
      </c>
      <c r="E94" s="34" t="s">
        <v>33</v>
      </c>
      <c r="F94" s="128" t="s">
        <v>34</v>
      </c>
      <c r="G94" s="129"/>
      <c r="H94" s="129"/>
      <c r="I94" s="129"/>
      <c r="J94" s="129"/>
      <c r="K94" s="129"/>
      <c r="L94" s="129"/>
      <c r="M94" s="130"/>
    </row>
    <row r="95" spans="1:13" s="43" customFormat="1" ht="28.5" x14ac:dyDescent="0.25">
      <c r="A95" s="15">
        <v>44502</v>
      </c>
      <c r="B95" s="35" t="s">
        <v>35</v>
      </c>
      <c r="C95" s="131" t="s">
        <v>36</v>
      </c>
      <c r="D95" s="131" t="s">
        <v>37</v>
      </c>
      <c r="E95" s="134" t="s">
        <v>38</v>
      </c>
      <c r="F95" s="137">
        <v>653</v>
      </c>
      <c r="G95" s="138"/>
      <c r="H95" s="138"/>
      <c r="I95" s="138"/>
      <c r="J95" s="138"/>
      <c r="K95" s="138"/>
      <c r="L95" s="138"/>
      <c r="M95" s="139"/>
    </row>
    <row r="96" spans="1:13" s="43" customFormat="1" ht="29.25" customHeight="1" x14ac:dyDescent="0.25">
      <c r="A96" s="15">
        <v>44502</v>
      </c>
      <c r="B96" s="36" t="s">
        <v>39</v>
      </c>
      <c r="C96" s="132"/>
      <c r="D96" s="132"/>
      <c r="E96" s="135"/>
      <c r="F96" s="140">
        <v>953</v>
      </c>
      <c r="G96" s="141"/>
      <c r="H96" s="141"/>
      <c r="I96" s="141"/>
      <c r="J96" s="141"/>
      <c r="K96" s="141"/>
      <c r="L96" s="141"/>
      <c r="M96" s="142"/>
    </row>
    <row r="97" spans="1:13" s="43" customFormat="1" ht="28.5" customHeight="1" thickBot="1" x14ac:dyDescent="0.3">
      <c r="A97" s="15">
        <v>44502</v>
      </c>
      <c r="B97" s="36" t="s">
        <v>40</v>
      </c>
      <c r="C97" s="133"/>
      <c r="D97" s="133"/>
      <c r="E97" s="136"/>
      <c r="F97" s="143">
        <v>217</v>
      </c>
      <c r="G97" s="144"/>
      <c r="H97" s="144"/>
      <c r="I97" s="144"/>
      <c r="J97" s="144"/>
      <c r="K97" s="144"/>
      <c r="L97" s="144"/>
      <c r="M97" s="145"/>
    </row>
    <row r="98" spans="1:13" s="43" customFormat="1" ht="15.75" thickBot="1" x14ac:dyDescent="0.3">
      <c r="A98" s="40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2"/>
    </row>
    <row r="99" spans="1:13" s="43" customFormat="1" ht="29.25" thickBot="1" x14ac:dyDescent="0.3">
      <c r="A99" s="6" t="s">
        <v>31</v>
      </c>
      <c r="B99" s="7" t="s">
        <v>1</v>
      </c>
      <c r="C99" s="7" t="s">
        <v>2</v>
      </c>
      <c r="D99" s="7" t="s">
        <v>32</v>
      </c>
      <c r="E99" s="34" t="s">
        <v>33</v>
      </c>
      <c r="F99" s="128" t="s">
        <v>34</v>
      </c>
      <c r="G99" s="129"/>
      <c r="H99" s="129"/>
      <c r="I99" s="129"/>
      <c r="J99" s="129"/>
      <c r="K99" s="129"/>
      <c r="L99" s="129"/>
      <c r="M99" s="130"/>
    </row>
    <row r="100" spans="1:13" s="43" customFormat="1" ht="28.5" x14ac:dyDescent="0.25">
      <c r="A100" s="15">
        <v>44501</v>
      </c>
      <c r="B100" s="35" t="s">
        <v>35</v>
      </c>
      <c r="C100" s="131" t="s">
        <v>36</v>
      </c>
      <c r="D100" s="131" t="s">
        <v>37</v>
      </c>
      <c r="E100" s="134" t="s">
        <v>38</v>
      </c>
      <c r="F100" s="137">
        <v>653</v>
      </c>
      <c r="G100" s="138"/>
      <c r="H100" s="138"/>
      <c r="I100" s="138"/>
      <c r="J100" s="138"/>
      <c r="K100" s="138"/>
      <c r="L100" s="138"/>
      <c r="M100" s="139"/>
    </row>
    <row r="101" spans="1:13" s="43" customFormat="1" ht="29.25" customHeight="1" x14ac:dyDescent="0.25">
      <c r="A101" s="15">
        <v>44501</v>
      </c>
      <c r="B101" s="36" t="s">
        <v>39</v>
      </c>
      <c r="C101" s="132"/>
      <c r="D101" s="132"/>
      <c r="E101" s="135"/>
      <c r="F101" s="140">
        <v>953</v>
      </c>
      <c r="G101" s="141"/>
      <c r="H101" s="141"/>
      <c r="I101" s="141"/>
      <c r="J101" s="141"/>
      <c r="K101" s="141"/>
      <c r="L101" s="141"/>
      <c r="M101" s="142"/>
    </row>
    <row r="102" spans="1:13" s="43" customFormat="1" ht="28.5" customHeight="1" thickBot="1" x14ac:dyDescent="0.3">
      <c r="A102" s="15">
        <v>44501</v>
      </c>
      <c r="B102" s="36" t="s">
        <v>40</v>
      </c>
      <c r="C102" s="133"/>
      <c r="D102" s="133"/>
      <c r="E102" s="136"/>
      <c r="F102" s="143">
        <v>217</v>
      </c>
      <c r="G102" s="144"/>
      <c r="H102" s="144"/>
      <c r="I102" s="144"/>
      <c r="J102" s="144"/>
      <c r="K102" s="144"/>
      <c r="L102" s="144"/>
      <c r="M102" s="145"/>
    </row>
    <row r="103" spans="1:13" s="43" customFormat="1" x14ac:dyDescent="0.25">
      <c r="A103" s="40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2"/>
    </row>
  </sheetData>
  <mergeCells count="140">
    <mergeCell ref="D25:D27"/>
    <mergeCell ref="E25:E27"/>
    <mergeCell ref="F25:M25"/>
    <mergeCell ref="F26:M26"/>
    <mergeCell ref="F27:M27"/>
    <mergeCell ref="A29:M29"/>
    <mergeCell ref="F13:M13"/>
    <mergeCell ref="C14:C16"/>
    <mergeCell ref="D14:D16"/>
    <mergeCell ref="E14:E16"/>
    <mergeCell ref="F14:M14"/>
    <mergeCell ref="F15:M15"/>
    <mergeCell ref="F16:M16"/>
    <mergeCell ref="C68:C70"/>
    <mergeCell ref="D68:D70"/>
    <mergeCell ref="E68:E70"/>
    <mergeCell ref="F68:M68"/>
    <mergeCell ref="F69:M69"/>
    <mergeCell ref="F70:M70"/>
    <mergeCell ref="F77:M77"/>
    <mergeCell ref="C78:C80"/>
    <mergeCell ref="D78:D80"/>
    <mergeCell ref="E78:E80"/>
    <mergeCell ref="F78:M78"/>
    <mergeCell ref="F79:M79"/>
    <mergeCell ref="F80:M80"/>
    <mergeCell ref="F72:M72"/>
    <mergeCell ref="C73:C75"/>
    <mergeCell ref="D73:D75"/>
    <mergeCell ref="E73:E75"/>
    <mergeCell ref="F73:M73"/>
    <mergeCell ref="F74:M74"/>
    <mergeCell ref="F75:M75"/>
    <mergeCell ref="A88:M88"/>
    <mergeCell ref="F89:M89"/>
    <mergeCell ref="C90:C92"/>
    <mergeCell ref="D90:D92"/>
    <mergeCell ref="E90:E92"/>
    <mergeCell ref="F90:M90"/>
    <mergeCell ref="F91:M91"/>
    <mergeCell ref="F92:M92"/>
    <mergeCell ref="A82:M82"/>
    <mergeCell ref="F83:M83"/>
    <mergeCell ref="C84:C86"/>
    <mergeCell ref="D84:D86"/>
    <mergeCell ref="E84:E86"/>
    <mergeCell ref="F84:M84"/>
    <mergeCell ref="F85:M85"/>
    <mergeCell ref="F86:M86"/>
    <mergeCell ref="C100:C102"/>
    <mergeCell ref="D100:D102"/>
    <mergeCell ref="E100:E102"/>
    <mergeCell ref="F100:M100"/>
    <mergeCell ref="F101:M101"/>
    <mergeCell ref="F102:M102"/>
    <mergeCell ref="F94:M94"/>
    <mergeCell ref="C95:C97"/>
    <mergeCell ref="D95:D97"/>
    <mergeCell ref="E95:E97"/>
    <mergeCell ref="F99:M99"/>
    <mergeCell ref="F95:M95"/>
    <mergeCell ref="F96:M96"/>
    <mergeCell ref="F97:M97"/>
    <mergeCell ref="C63:C65"/>
    <mergeCell ref="D63:D65"/>
    <mergeCell ref="E63:E65"/>
    <mergeCell ref="F63:M63"/>
    <mergeCell ref="F64:M64"/>
    <mergeCell ref="F65:M65"/>
    <mergeCell ref="F57:M57"/>
    <mergeCell ref="C58:C60"/>
    <mergeCell ref="D58:D60"/>
    <mergeCell ref="E58:E60"/>
    <mergeCell ref="F58:M58"/>
    <mergeCell ref="F59:M59"/>
    <mergeCell ref="F60:M60"/>
    <mergeCell ref="F67:M67"/>
    <mergeCell ref="F41:M41"/>
    <mergeCell ref="C42:C44"/>
    <mergeCell ref="D42:D44"/>
    <mergeCell ref="E42:E44"/>
    <mergeCell ref="F42:M42"/>
    <mergeCell ref="F43:M43"/>
    <mergeCell ref="F44:M44"/>
    <mergeCell ref="F52:M52"/>
    <mergeCell ref="A46:M46"/>
    <mergeCell ref="F47:M47"/>
    <mergeCell ref="C48:C50"/>
    <mergeCell ref="D48:D50"/>
    <mergeCell ref="E48:E50"/>
    <mergeCell ref="F48:M48"/>
    <mergeCell ref="F49:M49"/>
    <mergeCell ref="F50:M50"/>
    <mergeCell ref="C53:C55"/>
    <mergeCell ref="D53:D55"/>
    <mergeCell ref="E53:E55"/>
    <mergeCell ref="F53:M53"/>
    <mergeCell ref="F54:M54"/>
    <mergeCell ref="F55:M55"/>
    <mergeCell ref="F62:M62"/>
    <mergeCell ref="C19:C21"/>
    <mergeCell ref="D19:D21"/>
    <mergeCell ref="E19:E21"/>
    <mergeCell ref="F19:M19"/>
    <mergeCell ref="F20:M20"/>
    <mergeCell ref="F21:M21"/>
    <mergeCell ref="A40:M40"/>
    <mergeCell ref="F35:M35"/>
    <mergeCell ref="C36:C38"/>
    <mergeCell ref="D36:D38"/>
    <mergeCell ref="E36:E38"/>
    <mergeCell ref="F36:M36"/>
    <mergeCell ref="F37:M37"/>
    <mergeCell ref="F38:M38"/>
    <mergeCell ref="F30:M30"/>
    <mergeCell ref="C31:C33"/>
    <mergeCell ref="D31:D33"/>
    <mergeCell ref="E31:E33"/>
    <mergeCell ref="F31:M31"/>
    <mergeCell ref="F32:M32"/>
    <mergeCell ref="F33:M33"/>
    <mergeCell ref="A23:M23"/>
    <mergeCell ref="F24:M24"/>
    <mergeCell ref="C25:C27"/>
    <mergeCell ref="F9:M9"/>
    <mergeCell ref="C10:C12"/>
    <mergeCell ref="D10:D12"/>
    <mergeCell ref="E10:E12"/>
    <mergeCell ref="F10:M10"/>
    <mergeCell ref="F11:M11"/>
    <mergeCell ref="F12:M12"/>
    <mergeCell ref="A4:M4"/>
    <mergeCell ref="F18:M18"/>
    <mergeCell ref="F5:M5"/>
    <mergeCell ref="C6:C8"/>
    <mergeCell ref="D6:D8"/>
    <mergeCell ref="E6:E8"/>
    <mergeCell ref="F6:M6"/>
    <mergeCell ref="F7:M7"/>
    <mergeCell ref="F8:M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tabSelected="1" topLeftCell="A4" zoomScaleNormal="100" workbookViewId="0">
      <selection activeCell="D10" sqref="D10"/>
    </sheetView>
  </sheetViews>
  <sheetFormatPr defaultRowHeight="15" x14ac:dyDescent="0.25"/>
  <cols>
    <col min="1" max="1" width="17.5703125" customWidth="1"/>
    <col min="2" max="2" width="13.7109375" customWidth="1"/>
    <col min="3" max="3" width="13.28515625" bestFit="1" customWidth="1"/>
    <col min="4" max="4" width="23.140625" bestFit="1" customWidth="1"/>
    <col min="5" max="5" width="50.7109375" customWidth="1"/>
    <col min="6" max="6" width="14.42578125" customWidth="1"/>
    <col min="7" max="9" width="10.42578125" customWidth="1"/>
    <col min="10" max="10" width="14.28515625" customWidth="1"/>
    <col min="11" max="12" width="10.42578125" customWidth="1"/>
    <col min="13" max="13" width="12.42578125" customWidth="1"/>
  </cols>
  <sheetData>
    <row r="1" spans="1:13" ht="12.75" customHeight="1" x14ac:dyDescent="0.25"/>
    <row r="2" spans="1:13" ht="12.75" customHeight="1" x14ac:dyDescent="0.25"/>
    <row r="3" spans="1:13" ht="12.75" customHeight="1" x14ac:dyDescent="0.25"/>
    <row r="4" spans="1:13" s="2" customFormat="1" ht="12.75" customHeight="1" x14ac:dyDescent="0.25"/>
    <row r="5" spans="1:13" s="2" customFormat="1" ht="12.75" customHeight="1" thickBot="1" x14ac:dyDescent="0.3"/>
    <row r="6" spans="1:13" s="2" customFormat="1" ht="15.75" thickBot="1" x14ac:dyDescent="0.3">
      <c r="A6" s="149" t="s">
        <v>17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1"/>
    </row>
    <row r="7" spans="1:13" s="2" customFormat="1" ht="15.75" thickBot="1" x14ac:dyDescent="0.3">
      <c r="A7" s="67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9"/>
    </row>
    <row r="8" spans="1:13" s="2" customFormat="1" ht="15.75" customHeight="1" thickBot="1" x14ac:dyDescent="0.3">
      <c r="A8" s="146" t="s">
        <v>45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8"/>
    </row>
    <row r="9" spans="1:13" s="2" customFormat="1" ht="24" customHeight="1" x14ac:dyDescent="0.25">
      <c r="A9" s="10" t="s">
        <v>0</v>
      </c>
      <c r="B9" s="13" t="s">
        <v>44</v>
      </c>
      <c r="C9" s="13" t="s">
        <v>46</v>
      </c>
      <c r="D9" s="13" t="s">
        <v>3</v>
      </c>
      <c r="E9" s="13" t="s">
        <v>4</v>
      </c>
      <c r="F9" s="13" t="s">
        <v>41</v>
      </c>
      <c r="G9" s="13" t="s">
        <v>5</v>
      </c>
      <c r="H9" s="13" t="s">
        <v>9</v>
      </c>
      <c r="I9" s="13" t="s">
        <v>10</v>
      </c>
      <c r="J9" s="13" t="s">
        <v>7</v>
      </c>
      <c r="K9" s="13" t="s">
        <v>8</v>
      </c>
      <c r="L9" s="12" t="s">
        <v>6</v>
      </c>
      <c r="M9" s="14" t="s">
        <v>16</v>
      </c>
    </row>
    <row r="10" spans="1:13" s="2" customFormat="1" ht="38.25" customHeight="1" thickBot="1" x14ac:dyDescent="0.3">
      <c r="A10" s="51">
        <v>44530</v>
      </c>
      <c r="B10" s="47" t="s">
        <v>11</v>
      </c>
      <c r="C10" s="47" t="s">
        <v>12</v>
      </c>
      <c r="D10" s="47" t="s">
        <v>13</v>
      </c>
      <c r="E10" s="50" t="s">
        <v>14</v>
      </c>
      <c r="F10" s="48">
        <v>4000</v>
      </c>
      <c r="G10" s="49">
        <v>4000</v>
      </c>
      <c r="H10" s="45">
        <v>0</v>
      </c>
      <c r="I10" s="45">
        <v>4000</v>
      </c>
      <c r="J10" s="49">
        <v>0</v>
      </c>
      <c r="K10" s="49">
        <v>0</v>
      </c>
      <c r="L10" s="45">
        <v>0</v>
      </c>
      <c r="M10" s="46" t="s">
        <v>29</v>
      </c>
    </row>
    <row r="11" spans="1:13" s="2" customFormat="1" ht="15.75" customHeight="1" thickBot="1" x14ac:dyDescent="0.3">
      <c r="A11" s="114" t="s">
        <v>51</v>
      </c>
      <c r="B11" s="115"/>
      <c r="C11" s="115"/>
      <c r="D11" s="115"/>
      <c r="E11" s="116"/>
      <c r="F11" s="33">
        <v>4000</v>
      </c>
      <c r="G11" s="28">
        <v>4000</v>
      </c>
      <c r="H11" s="28">
        <v>0</v>
      </c>
      <c r="I11" s="28">
        <v>4000</v>
      </c>
      <c r="J11" s="28">
        <v>0</v>
      </c>
      <c r="K11" s="28">
        <v>0</v>
      </c>
      <c r="L11" s="29">
        <v>0</v>
      </c>
      <c r="M11" s="23" t="s">
        <v>29</v>
      </c>
    </row>
    <row r="12" spans="1:13" s="2" customFormat="1" ht="15.75" customHeight="1" thickBot="1" x14ac:dyDescent="0.3">
      <c r="A12" s="146" t="s">
        <v>45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8"/>
    </row>
    <row r="13" spans="1:13" s="2" customFormat="1" ht="24" customHeight="1" x14ac:dyDescent="0.25">
      <c r="A13" s="10" t="s">
        <v>0</v>
      </c>
      <c r="B13" s="13" t="s">
        <v>44</v>
      </c>
      <c r="C13" s="13" t="s">
        <v>46</v>
      </c>
      <c r="D13" s="13" t="s">
        <v>3</v>
      </c>
      <c r="E13" s="13" t="s">
        <v>4</v>
      </c>
      <c r="F13" s="13" t="s">
        <v>41</v>
      </c>
      <c r="G13" s="13" t="s">
        <v>5</v>
      </c>
      <c r="H13" s="13" t="s">
        <v>9</v>
      </c>
      <c r="I13" s="13" t="s">
        <v>10</v>
      </c>
      <c r="J13" s="13" t="s">
        <v>7</v>
      </c>
      <c r="K13" s="13" t="s">
        <v>8</v>
      </c>
      <c r="L13" s="12" t="s">
        <v>6</v>
      </c>
      <c r="M13" s="14" t="s">
        <v>16</v>
      </c>
    </row>
    <row r="14" spans="1:13" s="2" customFormat="1" ht="38.25" customHeight="1" thickBot="1" x14ac:dyDescent="0.3">
      <c r="A14" s="51">
        <v>44529</v>
      </c>
      <c r="B14" s="47" t="s">
        <v>11</v>
      </c>
      <c r="C14" s="47" t="s">
        <v>12</v>
      </c>
      <c r="D14" s="47" t="s">
        <v>13</v>
      </c>
      <c r="E14" s="50" t="s">
        <v>14</v>
      </c>
      <c r="F14" s="48">
        <v>4000</v>
      </c>
      <c r="G14" s="49">
        <v>4000</v>
      </c>
      <c r="H14" s="45">
        <v>0</v>
      </c>
      <c r="I14" s="45">
        <v>4000</v>
      </c>
      <c r="J14" s="49">
        <v>0</v>
      </c>
      <c r="K14" s="49">
        <v>0</v>
      </c>
      <c r="L14" s="45">
        <v>0</v>
      </c>
      <c r="M14" s="46" t="s">
        <v>29</v>
      </c>
    </row>
    <row r="15" spans="1:13" s="2" customFormat="1" ht="15.75" customHeight="1" thickBot="1" x14ac:dyDescent="0.3">
      <c r="A15" s="111" t="s">
        <v>51</v>
      </c>
      <c r="B15" s="112"/>
      <c r="C15" s="112"/>
      <c r="D15" s="112"/>
      <c r="E15" s="113"/>
      <c r="F15" s="33">
        <v>4000</v>
      </c>
      <c r="G15" s="28">
        <v>4000</v>
      </c>
      <c r="H15" s="28">
        <v>0</v>
      </c>
      <c r="I15" s="28">
        <v>4000</v>
      </c>
      <c r="J15" s="28">
        <v>0</v>
      </c>
      <c r="K15" s="28">
        <v>0</v>
      </c>
      <c r="L15" s="29">
        <v>0</v>
      </c>
      <c r="M15" s="23" t="s">
        <v>29</v>
      </c>
    </row>
    <row r="16" spans="1:13" s="2" customFormat="1" ht="15.75" customHeight="1" thickBot="1" x14ac:dyDescent="0.3">
      <c r="A16" s="146" t="s">
        <v>45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8"/>
    </row>
    <row r="17" spans="1:13" s="2" customFormat="1" ht="24" customHeight="1" x14ac:dyDescent="0.25">
      <c r="A17" s="10" t="s">
        <v>0</v>
      </c>
      <c r="B17" s="13" t="s">
        <v>44</v>
      </c>
      <c r="C17" s="13" t="s">
        <v>46</v>
      </c>
      <c r="D17" s="13" t="s">
        <v>3</v>
      </c>
      <c r="E17" s="13" t="s">
        <v>4</v>
      </c>
      <c r="F17" s="13" t="s">
        <v>41</v>
      </c>
      <c r="G17" s="13" t="s">
        <v>5</v>
      </c>
      <c r="H17" s="13" t="s">
        <v>9</v>
      </c>
      <c r="I17" s="13" t="s">
        <v>10</v>
      </c>
      <c r="J17" s="13" t="s">
        <v>7</v>
      </c>
      <c r="K17" s="13" t="s">
        <v>8</v>
      </c>
      <c r="L17" s="12" t="s">
        <v>6</v>
      </c>
      <c r="M17" s="14" t="s">
        <v>16</v>
      </c>
    </row>
    <row r="18" spans="1:13" s="2" customFormat="1" ht="38.25" customHeight="1" thickBot="1" x14ac:dyDescent="0.3">
      <c r="A18" s="51">
        <v>44526</v>
      </c>
      <c r="B18" s="47" t="s">
        <v>11</v>
      </c>
      <c r="C18" s="47" t="s">
        <v>12</v>
      </c>
      <c r="D18" s="47" t="s">
        <v>13</v>
      </c>
      <c r="E18" s="50" t="s">
        <v>14</v>
      </c>
      <c r="F18" s="48">
        <v>4000</v>
      </c>
      <c r="G18" s="49">
        <v>4000</v>
      </c>
      <c r="H18" s="45">
        <v>0</v>
      </c>
      <c r="I18" s="45">
        <v>4000</v>
      </c>
      <c r="J18" s="49">
        <v>0</v>
      </c>
      <c r="K18" s="49">
        <v>0</v>
      </c>
      <c r="L18" s="45">
        <v>0</v>
      </c>
      <c r="M18" s="46" t="s">
        <v>29</v>
      </c>
    </row>
    <row r="19" spans="1:13" s="2" customFormat="1" ht="15.75" customHeight="1" thickBot="1" x14ac:dyDescent="0.3">
      <c r="A19" s="108" t="s">
        <v>51</v>
      </c>
      <c r="B19" s="109"/>
      <c r="C19" s="109"/>
      <c r="D19" s="109"/>
      <c r="E19" s="110"/>
      <c r="F19" s="33">
        <v>4000</v>
      </c>
      <c r="G19" s="28">
        <v>4000</v>
      </c>
      <c r="H19" s="28">
        <v>0</v>
      </c>
      <c r="I19" s="28">
        <v>4000</v>
      </c>
      <c r="J19" s="28">
        <v>0</v>
      </c>
      <c r="K19" s="28">
        <v>0</v>
      </c>
      <c r="L19" s="29">
        <v>0</v>
      </c>
      <c r="M19" s="23" t="s">
        <v>29</v>
      </c>
    </row>
    <row r="20" spans="1:13" s="2" customFormat="1" ht="15.75" thickBot="1" x14ac:dyDescent="0.3">
      <c r="A20" s="55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/>
    </row>
    <row r="21" spans="1:13" s="2" customFormat="1" ht="15.75" customHeight="1" thickBot="1" x14ac:dyDescent="0.3">
      <c r="A21" s="146" t="s">
        <v>45</v>
      </c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8"/>
    </row>
    <row r="22" spans="1:13" s="2" customFormat="1" ht="24" customHeight="1" x14ac:dyDescent="0.25">
      <c r="A22" s="10" t="s">
        <v>0</v>
      </c>
      <c r="B22" s="13" t="s">
        <v>44</v>
      </c>
      <c r="C22" s="13" t="s">
        <v>46</v>
      </c>
      <c r="D22" s="13" t="s">
        <v>3</v>
      </c>
      <c r="E22" s="13" t="s">
        <v>4</v>
      </c>
      <c r="F22" s="13" t="s">
        <v>41</v>
      </c>
      <c r="G22" s="13" t="s">
        <v>5</v>
      </c>
      <c r="H22" s="13" t="s">
        <v>9</v>
      </c>
      <c r="I22" s="13" t="s">
        <v>10</v>
      </c>
      <c r="J22" s="13" t="s">
        <v>7</v>
      </c>
      <c r="K22" s="13" t="s">
        <v>8</v>
      </c>
      <c r="L22" s="12" t="s">
        <v>6</v>
      </c>
      <c r="M22" s="14" t="s">
        <v>16</v>
      </c>
    </row>
    <row r="23" spans="1:13" s="2" customFormat="1" ht="38.25" customHeight="1" thickBot="1" x14ac:dyDescent="0.3">
      <c r="A23" s="51">
        <v>44525</v>
      </c>
      <c r="B23" s="47" t="s">
        <v>11</v>
      </c>
      <c r="C23" s="47" t="s">
        <v>12</v>
      </c>
      <c r="D23" s="47" t="s">
        <v>13</v>
      </c>
      <c r="E23" s="50" t="s">
        <v>14</v>
      </c>
      <c r="F23" s="48">
        <v>4000</v>
      </c>
      <c r="G23" s="49">
        <v>4000</v>
      </c>
      <c r="H23" s="45">
        <v>0</v>
      </c>
      <c r="I23" s="45">
        <v>4000</v>
      </c>
      <c r="J23" s="49">
        <v>0</v>
      </c>
      <c r="K23" s="49">
        <v>0</v>
      </c>
      <c r="L23" s="45">
        <v>0</v>
      </c>
      <c r="M23" s="46" t="s">
        <v>29</v>
      </c>
    </row>
    <row r="24" spans="1:13" s="2" customFormat="1" ht="15.75" customHeight="1" thickBot="1" x14ac:dyDescent="0.3">
      <c r="A24" s="105" t="s">
        <v>51</v>
      </c>
      <c r="B24" s="106"/>
      <c r="C24" s="106"/>
      <c r="D24" s="106"/>
      <c r="E24" s="107"/>
      <c r="F24" s="33">
        <v>4000</v>
      </c>
      <c r="G24" s="28">
        <v>4000</v>
      </c>
      <c r="H24" s="28">
        <v>0</v>
      </c>
      <c r="I24" s="28">
        <v>4000</v>
      </c>
      <c r="J24" s="28">
        <v>0</v>
      </c>
      <c r="K24" s="28">
        <v>0</v>
      </c>
      <c r="L24" s="29">
        <v>0</v>
      </c>
      <c r="M24" s="23" t="s">
        <v>29</v>
      </c>
    </row>
    <row r="25" spans="1:13" s="2" customFormat="1" ht="15.75" thickBot="1" x14ac:dyDescent="0.3">
      <c r="A25" s="55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7"/>
    </row>
    <row r="26" spans="1:13" s="2" customFormat="1" ht="15.75" customHeight="1" thickBot="1" x14ac:dyDescent="0.3">
      <c r="A26" s="146" t="s">
        <v>45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8"/>
    </row>
    <row r="27" spans="1:13" s="2" customFormat="1" ht="24" customHeight="1" x14ac:dyDescent="0.25">
      <c r="A27" s="10" t="s">
        <v>0</v>
      </c>
      <c r="B27" s="13" t="s">
        <v>44</v>
      </c>
      <c r="C27" s="13" t="s">
        <v>46</v>
      </c>
      <c r="D27" s="13" t="s">
        <v>3</v>
      </c>
      <c r="E27" s="13" t="s">
        <v>4</v>
      </c>
      <c r="F27" s="13" t="s">
        <v>41</v>
      </c>
      <c r="G27" s="13" t="s">
        <v>5</v>
      </c>
      <c r="H27" s="13" t="s">
        <v>9</v>
      </c>
      <c r="I27" s="13" t="s">
        <v>10</v>
      </c>
      <c r="J27" s="13" t="s">
        <v>7</v>
      </c>
      <c r="K27" s="13" t="s">
        <v>8</v>
      </c>
      <c r="L27" s="12" t="s">
        <v>6</v>
      </c>
      <c r="M27" s="14" t="s">
        <v>16</v>
      </c>
    </row>
    <row r="28" spans="1:13" s="2" customFormat="1" ht="38.25" customHeight="1" thickBot="1" x14ac:dyDescent="0.3">
      <c r="A28" s="51">
        <v>44524</v>
      </c>
      <c r="B28" s="47" t="s">
        <v>11</v>
      </c>
      <c r="C28" s="47" t="s">
        <v>12</v>
      </c>
      <c r="D28" s="47" t="s">
        <v>13</v>
      </c>
      <c r="E28" s="50" t="s">
        <v>14</v>
      </c>
      <c r="F28" s="48">
        <v>4000</v>
      </c>
      <c r="G28" s="49">
        <v>4000</v>
      </c>
      <c r="H28" s="45">
        <v>0</v>
      </c>
      <c r="I28" s="45">
        <v>4000</v>
      </c>
      <c r="J28" s="49">
        <v>0</v>
      </c>
      <c r="K28" s="49">
        <v>0</v>
      </c>
      <c r="L28" s="45">
        <v>0</v>
      </c>
      <c r="M28" s="46" t="s">
        <v>29</v>
      </c>
    </row>
    <row r="29" spans="1:13" s="2" customFormat="1" ht="15.75" customHeight="1" thickBot="1" x14ac:dyDescent="0.3">
      <c r="A29" s="102" t="s">
        <v>51</v>
      </c>
      <c r="B29" s="103"/>
      <c r="C29" s="103"/>
      <c r="D29" s="103"/>
      <c r="E29" s="104"/>
      <c r="F29" s="33">
        <v>4000</v>
      </c>
      <c r="G29" s="28">
        <v>4000</v>
      </c>
      <c r="H29" s="28">
        <v>0</v>
      </c>
      <c r="I29" s="28">
        <v>4000</v>
      </c>
      <c r="J29" s="28">
        <v>0</v>
      </c>
      <c r="K29" s="28">
        <v>0</v>
      </c>
      <c r="L29" s="29">
        <v>0</v>
      </c>
      <c r="M29" s="23" t="s">
        <v>29</v>
      </c>
    </row>
    <row r="30" spans="1:13" s="2" customFormat="1" ht="15.75" thickBot="1" x14ac:dyDescent="0.3">
      <c r="A30" s="55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7"/>
    </row>
    <row r="31" spans="1:13" s="2" customFormat="1" ht="15.75" customHeight="1" thickBot="1" x14ac:dyDescent="0.3">
      <c r="A31" s="146" t="s">
        <v>45</v>
      </c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8"/>
    </row>
    <row r="32" spans="1:13" s="2" customFormat="1" ht="24" customHeight="1" x14ac:dyDescent="0.25">
      <c r="A32" s="10" t="s">
        <v>0</v>
      </c>
      <c r="B32" s="13" t="s">
        <v>44</v>
      </c>
      <c r="C32" s="13" t="s">
        <v>46</v>
      </c>
      <c r="D32" s="13" t="s">
        <v>3</v>
      </c>
      <c r="E32" s="13" t="s">
        <v>4</v>
      </c>
      <c r="F32" s="13" t="s">
        <v>41</v>
      </c>
      <c r="G32" s="13" t="s">
        <v>5</v>
      </c>
      <c r="H32" s="13" t="s">
        <v>9</v>
      </c>
      <c r="I32" s="13" t="s">
        <v>10</v>
      </c>
      <c r="J32" s="13" t="s">
        <v>7</v>
      </c>
      <c r="K32" s="13" t="s">
        <v>8</v>
      </c>
      <c r="L32" s="12" t="s">
        <v>6</v>
      </c>
      <c r="M32" s="14" t="s">
        <v>16</v>
      </c>
    </row>
    <row r="33" spans="1:13" s="2" customFormat="1" ht="38.25" customHeight="1" thickBot="1" x14ac:dyDescent="0.3">
      <c r="A33" s="51">
        <v>44523</v>
      </c>
      <c r="B33" s="47" t="s">
        <v>11</v>
      </c>
      <c r="C33" s="47" t="s">
        <v>12</v>
      </c>
      <c r="D33" s="47" t="s">
        <v>13</v>
      </c>
      <c r="E33" s="50" t="s">
        <v>14</v>
      </c>
      <c r="F33" s="48">
        <v>4000</v>
      </c>
      <c r="G33" s="49">
        <v>4000</v>
      </c>
      <c r="H33" s="45">
        <v>0</v>
      </c>
      <c r="I33" s="45">
        <v>4000</v>
      </c>
      <c r="J33" s="49">
        <v>0</v>
      </c>
      <c r="K33" s="49">
        <v>0</v>
      </c>
      <c r="L33" s="45">
        <v>0</v>
      </c>
      <c r="M33" s="46" t="s">
        <v>29</v>
      </c>
    </row>
    <row r="34" spans="1:13" s="2" customFormat="1" ht="15.75" customHeight="1" thickBot="1" x14ac:dyDescent="0.3">
      <c r="A34" s="99" t="s">
        <v>51</v>
      </c>
      <c r="B34" s="100"/>
      <c r="C34" s="100"/>
      <c r="D34" s="100"/>
      <c r="E34" s="101"/>
      <c r="F34" s="33">
        <v>4000</v>
      </c>
      <c r="G34" s="28">
        <v>4000</v>
      </c>
      <c r="H34" s="28">
        <v>0</v>
      </c>
      <c r="I34" s="28">
        <v>4000</v>
      </c>
      <c r="J34" s="28">
        <v>0</v>
      </c>
      <c r="K34" s="28">
        <v>0</v>
      </c>
      <c r="L34" s="29">
        <v>0</v>
      </c>
      <c r="M34" s="23" t="s">
        <v>29</v>
      </c>
    </row>
    <row r="35" spans="1:13" s="2" customFormat="1" ht="15.75" thickBot="1" x14ac:dyDescent="0.3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7"/>
    </row>
    <row r="36" spans="1:13" s="2" customFormat="1" ht="15.75" customHeight="1" thickBot="1" x14ac:dyDescent="0.3">
      <c r="A36" s="146" t="s">
        <v>45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8"/>
    </row>
    <row r="37" spans="1:13" s="2" customFormat="1" ht="24" customHeight="1" x14ac:dyDescent="0.25">
      <c r="A37" s="10" t="s">
        <v>0</v>
      </c>
      <c r="B37" s="13" t="s">
        <v>44</v>
      </c>
      <c r="C37" s="13" t="s">
        <v>46</v>
      </c>
      <c r="D37" s="13" t="s">
        <v>3</v>
      </c>
      <c r="E37" s="13" t="s">
        <v>4</v>
      </c>
      <c r="F37" s="13" t="s">
        <v>41</v>
      </c>
      <c r="G37" s="13" t="s">
        <v>5</v>
      </c>
      <c r="H37" s="13" t="s">
        <v>9</v>
      </c>
      <c r="I37" s="13" t="s">
        <v>10</v>
      </c>
      <c r="J37" s="13" t="s">
        <v>7</v>
      </c>
      <c r="K37" s="13" t="s">
        <v>8</v>
      </c>
      <c r="L37" s="12" t="s">
        <v>6</v>
      </c>
      <c r="M37" s="14" t="s">
        <v>16</v>
      </c>
    </row>
    <row r="38" spans="1:13" s="2" customFormat="1" ht="38.25" customHeight="1" thickBot="1" x14ac:dyDescent="0.3">
      <c r="A38" s="51">
        <v>44522</v>
      </c>
      <c r="B38" s="47" t="s">
        <v>11</v>
      </c>
      <c r="C38" s="47" t="s">
        <v>12</v>
      </c>
      <c r="D38" s="47" t="s">
        <v>13</v>
      </c>
      <c r="E38" s="50" t="s">
        <v>14</v>
      </c>
      <c r="F38" s="48">
        <v>4000</v>
      </c>
      <c r="G38" s="49">
        <v>4000</v>
      </c>
      <c r="H38" s="45">
        <v>0</v>
      </c>
      <c r="I38" s="45">
        <v>4000</v>
      </c>
      <c r="J38" s="49">
        <v>0</v>
      </c>
      <c r="K38" s="49">
        <v>0</v>
      </c>
      <c r="L38" s="45">
        <v>0</v>
      </c>
      <c r="M38" s="46" t="s">
        <v>29</v>
      </c>
    </row>
    <row r="39" spans="1:13" s="2" customFormat="1" ht="15.75" customHeight="1" thickBot="1" x14ac:dyDescent="0.3">
      <c r="A39" s="96" t="s">
        <v>51</v>
      </c>
      <c r="B39" s="97"/>
      <c r="C39" s="97"/>
      <c r="D39" s="97"/>
      <c r="E39" s="98"/>
      <c r="F39" s="33">
        <v>4000</v>
      </c>
      <c r="G39" s="28">
        <v>4000</v>
      </c>
      <c r="H39" s="28">
        <v>0</v>
      </c>
      <c r="I39" s="28">
        <v>4000</v>
      </c>
      <c r="J39" s="28">
        <v>0</v>
      </c>
      <c r="K39" s="28">
        <v>0</v>
      </c>
      <c r="L39" s="29">
        <v>0</v>
      </c>
      <c r="M39" s="23" t="s">
        <v>29</v>
      </c>
    </row>
    <row r="40" spans="1:13" s="2" customFormat="1" ht="15.75" thickBot="1" x14ac:dyDescent="0.3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</row>
    <row r="41" spans="1:13" s="2" customFormat="1" ht="15.75" customHeight="1" thickBot="1" x14ac:dyDescent="0.3">
      <c r="A41" s="146" t="s">
        <v>45</v>
      </c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/>
    </row>
    <row r="42" spans="1:13" s="2" customFormat="1" ht="24" customHeight="1" x14ac:dyDescent="0.25">
      <c r="A42" s="10" t="s">
        <v>0</v>
      </c>
      <c r="B42" s="13" t="s">
        <v>44</v>
      </c>
      <c r="C42" s="13" t="s">
        <v>46</v>
      </c>
      <c r="D42" s="13" t="s">
        <v>3</v>
      </c>
      <c r="E42" s="13" t="s">
        <v>4</v>
      </c>
      <c r="F42" s="13" t="s">
        <v>41</v>
      </c>
      <c r="G42" s="13" t="s">
        <v>5</v>
      </c>
      <c r="H42" s="13" t="s">
        <v>9</v>
      </c>
      <c r="I42" s="13" t="s">
        <v>10</v>
      </c>
      <c r="J42" s="13" t="s">
        <v>7</v>
      </c>
      <c r="K42" s="13" t="s">
        <v>8</v>
      </c>
      <c r="L42" s="12" t="s">
        <v>6</v>
      </c>
      <c r="M42" s="14" t="s">
        <v>16</v>
      </c>
    </row>
    <row r="43" spans="1:13" s="2" customFormat="1" ht="38.25" customHeight="1" thickBot="1" x14ac:dyDescent="0.3">
      <c r="A43" s="51">
        <v>44518</v>
      </c>
      <c r="B43" s="47" t="s">
        <v>11</v>
      </c>
      <c r="C43" s="47" t="s">
        <v>12</v>
      </c>
      <c r="D43" s="47" t="s">
        <v>13</v>
      </c>
      <c r="E43" s="50" t="s">
        <v>14</v>
      </c>
      <c r="F43" s="48">
        <v>4000</v>
      </c>
      <c r="G43" s="49">
        <v>4000</v>
      </c>
      <c r="H43" s="45">
        <v>0</v>
      </c>
      <c r="I43" s="45">
        <v>4000</v>
      </c>
      <c r="J43" s="49">
        <v>0</v>
      </c>
      <c r="K43" s="49">
        <v>0</v>
      </c>
      <c r="L43" s="45">
        <v>0</v>
      </c>
      <c r="M43" s="46" t="s">
        <v>29</v>
      </c>
    </row>
    <row r="44" spans="1:13" s="2" customFormat="1" ht="15.75" customHeight="1" thickBot="1" x14ac:dyDescent="0.3">
      <c r="A44" s="93" t="s">
        <v>51</v>
      </c>
      <c r="B44" s="94"/>
      <c r="C44" s="94"/>
      <c r="D44" s="94"/>
      <c r="E44" s="95"/>
      <c r="F44" s="33">
        <v>4000</v>
      </c>
      <c r="G44" s="28">
        <v>4000</v>
      </c>
      <c r="H44" s="28">
        <v>0</v>
      </c>
      <c r="I44" s="28">
        <v>4000</v>
      </c>
      <c r="J44" s="28">
        <v>0</v>
      </c>
      <c r="K44" s="28">
        <v>0</v>
      </c>
      <c r="L44" s="29">
        <v>0</v>
      </c>
      <c r="M44" s="23" t="s">
        <v>29</v>
      </c>
    </row>
    <row r="45" spans="1:13" s="2" customFormat="1" ht="15.75" thickBot="1" x14ac:dyDescent="0.3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7"/>
    </row>
    <row r="46" spans="1:13" s="2" customFormat="1" ht="15.75" customHeight="1" thickBot="1" x14ac:dyDescent="0.3">
      <c r="A46" s="146" t="s">
        <v>45</v>
      </c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8"/>
    </row>
    <row r="47" spans="1:13" s="2" customFormat="1" ht="24" customHeight="1" x14ac:dyDescent="0.25">
      <c r="A47" s="10" t="s">
        <v>0</v>
      </c>
      <c r="B47" s="13" t="s">
        <v>44</v>
      </c>
      <c r="C47" s="13" t="s">
        <v>46</v>
      </c>
      <c r="D47" s="13" t="s">
        <v>3</v>
      </c>
      <c r="E47" s="13" t="s">
        <v>4</v>
      </c>
      <c r="F47" s="13" t="s">
        <v>41</v>
      </c>
      <c r="G47" s="13" t="s">
        <v>5</v>
      </c>
      <c r="H47" s="13" t="s">
        <v>9</v>
      </c>
      <c r="I47" s="13" t="s">
        <v>10</v>
      </c>
      <c r="J47" s="13" t="s">
        <v>7</v>
      </c>
      <c r="K47" s="13" t="s">
        <v>8</v>
      </c>
      <c r="L47" s="12" t="s">
        <v>6</v>
      </c>
      <c r="M47" s="14" t="s">
        <v>16</v>
      </c>
    </row>
    <row r="48" spans="1:13" s="2" customFormat="1" ht="38.25" customHeight="1" thickBot="1" x14ac:dyDescent="0.3">
      <c r="A48" s="51">
        <v>44517</v>
      </c>
      <c r="B48" s="47" t="s">
        <v>11</v>
      </c>
      <c r="C48" s="47" t="s">
        <v>12</v>
      </c>
      <c r="D48" s="47" t="s">
        <v>13</v>
      </c>
      <c r="E48" s="50" t="s">
        <v>14</v>
      </c>
      <c r="F48" s="48">
        <v>4000</v>
      </c>
      <c r="G48" s="49">
        <v>4000</v>
      </c>
      <c r="H48" s="45">
        <v>0</v>
      </c>
      <c r="I48" s="45">
        <v>4000</v>
      </c>
      <c r="J48" s="49">
        <v>0</v>
      </c>
      <c r="K48" s="49">
        <v>0</v>
      </c>
      <c r="L48" s="45">
        <v>0</v>
      </c>
      <c r="M48" s="46" t="s">
        <v>29</v>
      </c>
    </row>
    <row r="49" spans="1:13" s="2" customFormat="1" ht="15.75" customHeight="1" thickBot="1" x14ac:dyDescent="0.3">
      <c r="A49" s="85" t="s">
        <v>51</v>
      </c>
      <c r="B49" s="86"/>
      <c r="C49" s="86"/>
      <c r="D49" s="86"/>
      <c r="E49" s="87"/>
      <c r="F49" s="33">
        <v>4000</v>
      </c>
      <c r="G49" s="28">
        <v>4000</v>
      </c>
      <c r="H49" s="28">
        <v>0</v>
      </c>
      <c r="I49" s="28">
        <v>4000</v>
      </c>
      <c r="J49" s="28">
        <v>0</v>
      </c>
      <c r="K49" s="28">
        <v>0</v>
      </c>
      <c r="L49" s="29">
        <v>0</v>
      </c>
      <c r="M49" s="23" t="s">
        <v>29</v>
      </c>
    </row>
    <row r="50" spans="1:13" s="2" customFormat="1" ht="15.75" thickBot="1" x14ac:dyDescent="0.3">
      <c r="A50" s="55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7"/>
    </row>
    <row r="51" spans="1:13" s="2" customFormat="1" ht="15.75" customHeight="1" thickBot="1" x14ac:dyDescent="0.3">
      <c r="A51" s="146" t="s">
        <v>45</v>
      </c>
      <c r="B51" s="147"/>
      <c r="C51" s="147"/>
      <c r="D51" s="147"/>
      <c r="E51" s="147"/>
      <c r="F51" s="147"/>
      <c r="G51" s="147"/>
      <c r="H51" s="147"/>
      <c r="I51" s="147"/>
      <c r="J51" s="147"/>
      <c r="K51" s="147"/>
      <c r="L51" s="147"/>
      <c r="M51" s="148"/>
    </row>
    <row r="52" spans="1:13" s="2" customFormat="1" ht="24" customHeight="1" x14ac:dyDescent="0.25">
      <c r="A52" s="10" t="s">
        <v>0</v>
      </c>
      <c r="B52" s="13" t="s">
        <v>44</v>
      </c>
      <c r="C52" s="13" t="s">
        <v>46</v>
      </c>
      <c r="D52" s="13" t="s">
        <v>3</v>
      </c>
      <c r="E52" s="13" t="s">
        <v>4</v>
      </c>
      <c r="F52" s="13" t="s">
        <v>41</v>
      </c>
      <c r="G52" s="13" t="s">
        <v>5</v>
      </c>
      <c r="H52" s="13" t="s">
        <v>9</v>
      </c>
      <c r="I52" s="13" t="s">
        <v>10</v>
      </c>
      <c r="J52" s="13" t="s">
        <v>7</v>
      </c>
      <c r="K52" s="13" t="s">
        <v>8</v>
      </c>
      <c r="L52" s="12" t="s">
        <v>6</v>
      </c>
      <c r="M52" s="14" t="s">
        <v>16</v>
      </c>
    </row>
    <row r="53" spans="1:13" s="2" customFormat="1" ht="38.25" customHeight="1" thickBot="1" x14ac:dyDescent="0.3">
      <c r="A53" s="51">
        <v>44516</v>
      </c>
      <c r="B53" s="47" t="s">
        <v>11</v>
      </c>
      <c r="C53" s="47" t="s">
        <v>12</v>
      </c>
      <c r="D53" s="47" t="s">
        <v>13</v>
      </c>
      <c r="E53" s="50" t="s">
        <v>14</v>
      </c>
      <c r="F53" s="48">
        <v>4000</v>
      </c>
      <c r="G53" s="49">
        <v>4000</v>
      </c>
      <c r="H53" s="45">
        <v>0</v>
      </c>
      <c r="I53" s="45">
        <v>4000</v>
      </c>
      <c r="J53" s="49">
        <v>0</v>
      </c>
      <c r="K53" s="49">
        <v>0</v>
      </c>
      <c r="L53" s="45">
        <v>0</v>
      </c>
      <c r="M53" s="46" t="s">
        <v>29</v>
      </c>
    </row>
    <row r="54" spans="1:13" s="2" customFormat="1" ht="15.75" customHeight="1" thickBot="1" x14ac:dyDescent="0.3">
      <c r="A54" s="82" t="s">
        <v>51</v>
      </c>
      <c r="B54" s="83"/>
      <c r="C54" s="83"/>
      <c r="D54" s="83"/>
      <c r="E54" s="84"/>
      <c r="F54" s="33">
        <v>4000</v>
      </c>
      <c r="G54" s="28">
        <v>4000</v>
      </c>
      <c r="H54" s="28">
        <v>0</v>
      </c>
      <c r="I54" s="28">
        <v>4000</v>
      </c>
      <c r="J54" s="28">
        <v>0</v>
      </c>
      <c r="K54" s="28">
        <v>0</v>
      </c>
      <c r="L54" s="29">
        <v>0</v>
      </c>
      <c r="M54" s="23" t="s">
        <v>29</v>
      </c>
    </row>
    <row r="55" spans="1:13" s="2" customFormat="1" ht="15.75" thickBot="1" x14ac:dyDescent="0.3">
      <c r="A55" s="55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7"/>
    </row>
    <row r="56" spans="1:13" s="2" customFormat="1" ht="15.75" customHeight="1" thickBot="1" x14ac:dyDescent="0.3">
      <c r="A56" s="146" t="s">
        <v>45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8"/>
    </row>
    <row r="57" spans="1:13" s="2" customFormat="1" ht="24" customHeight="1" x14ac:dyDescent="0.25">
      <c r="A57" s="10" t="s">
        <v>0</v>
      </c>
      <c r="B57" s="13" t="s">
        <v>44</v>
      </c>
      <c r="C57" s="13" t="s">
        <v>46</v>
      </c>
      <c r="D57" s="13" t="s">
        <v>3</v>
      </c>
      <c r="E57" s="13" t="s">
        <v>4</v>
      </c>
      <c r="F57" s="13" t="s">
        <v>41</v>
      </c>
      <c r="G57" s="13" t="s">
        <v>5</v>
      </c>
      <c r="H57" s="13" t="s">
        <v>9</v>
      </c>
      <c r="I57" s="13" t="s">
        <v>10</v>
      </c>
      <c r="J57" s="13" t="s">
        <v>7</v>
      </c>
      <c r="K57" s="13" t="s">
        <v>8</v>
      </c>
      <c r="L57" s="12" t="s">
        <v>6</v>
      </c>
      <c r="M57" s="14" t="s">
        <v>16</v>
      </c>
    </row>
    <row r="58" spans="1:13" s="2" customFormat="1" ht="38.25" customHeight="1" thickBot="1" x14ac:dyDescent="0.3">
      <c r="A58" s="51">
        <v>44515</v>
      </c>
      <c r="B58" s="47" t="s">
        <v>11</v>
      </c>
      <c r="C58" s="47" t="s">
        <v>12</v>
      </c>
      <c r="D58" s="47" t="s">
        <v>13</v>
      </c>
      <c r="E58" s="50" t="s">
        <v>14</v>
      </c>
      <c r="F58" s="48">
        <v>4000</v>
      </c>
      <c r="G58" s="49">
        <v>4000</v>
      </c>
      <c r="H58" s="45">
        <v>0</v>
      </c>
      <c r="I58" s="45">
        <v>4000</v>
      </c>
      <c r="J58" s="49">
        <v>0</v>
      </c>
      <c r="K58" s="49">
        <v>0</v>
      </c>
      <c r="L58" s="45">
        <v>0</v>
      </c>
      <c r="M58" s="46" t="s">
        <v>29</v>
      </c>
    </row>
    <row r="59" spans="1:13" s="2" customFormat="1" ht="15.75" customHeight="1" thickBot="1" x14ac:dyDescent="0.3">
      <c r="A59" s="79" t="s">
        <v>51</v>
      </c>
      <c r="B59" s="80"/>
      <c r="C59" s="80"/>
      <c r="D59" s="80"/>
      <c r="E59" s="81"/>
      <c r="F59" s="33">
        <v>4000</v>
      </c>
      <c r="G59" s="28">
        <v>4000</v>
      </c>
      <c r="H59" s="28">
        <v>0</v>
      </c>
      <c r="I59" s="28">
        <v>4000</v>
      </c>
      <c r="J59" s="28">
        <v>0</v>
      </c>
      <c r="K59" s="28">
        <v>0</v>
      </c>
      <c r="L59" s="29">
        <v>0</v>
      </c>
      <c r="M59" s="23" t="s">
        <v>29</v>
      </c>
    </row>
    <row r="60" spans="1:13" s="2" customFormat="1" ht="15.75" thickBot="1" x14ac:dyDescent="0.3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7"/>
    </row>
    <row r="61" spans="1:13" s="2" customFormat="1" ht="24" customHeight="1" x14ac:dyDescent="0.25">
      <c r="A61" s="10" t="s">
        <v>0</v>
      </c>
      <c r="B61" s="13" t="s">
        <v>44</v>
      </c>
      <c r="C61" s="13" t="s">
        <v>46</v>
      </c>
      <c r="D61" s="13" t="s">
        <v>3</v>
      </c>
      <c r="E61" s="13" t="s">
        <v>4</v>
      </c>
      <c r="F61" s="13" t="s">
        <v>41</v>
      </c>
      <c r="G61" s="13" t="s">
        <v>5</v>
      </c>
      <c r="H61" s="13" t="s">
        <v>9</v>
      </c>
      <c r="I61" s="13" t="s">
        <v>10</v>
      </c>
      <c r="J61" s="13" t="s">
        <v>7</v>
      </c>
      <c r="K61" s="13" t="s">
        <v>8</v>
      </c>
      <c r="L61" s="12" t="s">
        <v>6</v>
      </c>
      <c r="M61" s="14" t="s">
        <v>16</v>
      </c>
    </row>
    <row r="62" spans="1:13" s="2" customFormat="1" ht="38.25" customHeight="1" thickBot="1" x14ac:dyDescent="0.3">
      <c r="A62" s="51">
        <v>44512</v>
      </c>
      <c r="B62" s="47" t="s">
        <v>11</v>
      </c>
      <c r="C62" s="47" t="s">
        <v>12</v>
      </c>
      <c r="D62" s="47" t="s">
        <v>13</v>
      </c>
      <c r="E62" s="50" t="s">
        <v>14</v>
      </c>
      <c r="F62" s="48">
        <v>4000</v>
      </c>
      <c r="G62" s="49">
        <v>4000</v>
      </c>
      <c r="H62" s="45">
        <v>0</v>
      </c>
      <c r="I62" s="45">
        <v>4000</v>
      </c>
      <c r="J62" s="49">
        <v>0</v>
      </c>
      <c r="K62" s="49">
        <v>0</v>
      </c>
      <c r="L62" s="45">
        <v>0</v>
      </c>
      <c r="M62" s="46" t="s">
        <v>29</v>
      </c>
    </row>
    <row r="63" spans="1:13" s="2" customFormat="1" ht="15.75" customHeight="1" thickBot="1" x14ac:dyDescent="0.3">
      <c r="A63" s="76" t="s">
        <v>51</v>
      </c>
      <c r="B63" s="77"/>
      <c r="C63" s="77"/>
      <c r="D63" s="77"/>
      <c r="E63" s="78"/>
      <c r="F63" s="33">
        <v>4000</v>
      </c>
      <c r="G63" s="28">
        <v>4000</v>
      </c>
      <c r="H63" s="28">
        <v>0</v>
      </c>
      <c r="I63" s="28">
        <v>4000</v>
      </c>
      <c r="J63" s="28">
        <v>0</v>
      </c>
      <c r="K63" s="28">
        <v>0</v>
      </c>
      <c r="L63" s="29">
        <v>0</v>
      </c>
      <c r="M63" s="23" t="s">
        <v>29</v>
      </c>
    </row>
    <row r="64" spans="1:13" s="2" customFormat="1" ht="15.75" thickBot="1" x14ac:dyDescent="0.3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7"/>
    </row>
    <row r="65" spans="1:13" s="2" customFormat="1" ht="15.75" customHeight="1" thickBot="1" x14ac:dyDescent="0.3">
      <c r="A65" s="146" t="s">
        <v>45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8"/>
    </row>
    <row r="66" spans="1:13" s="2" customFormat="1" ht="24" customHeight="1" x14ac:dyDescent="0.25">
      <c r="A66" s="10" t="s">
        <v>0</v>
      </c>
      <c r="B66" s="13" t="s">
        <v>44</v>
      </c>
      <c r="C66" s="13" t="s">
        <v>46</v>
      </c>
      <c r="D66" s="13" t="s">
        <v>3</v>
      </c>
      <c r="E66" s="13" t="s">
        <v>4</v>
      </c>
      <c r="F66" s="13" t="s">
        <v>41</v>
      </c>
      <c r="G66" s="13" t="s">
        <v>5</v>
      </c>
      <c r="H66" s="13" t="s">
        <v>9</v>
      </c>
      <c r="I66" s="13" t="s">
        <v>10</v>
      </c>
      <c r="J66" s="13" t="s">
        <v>7</v>
      </c>
      <c r="K66" s="13" t="s">
        <v>8</v>
      </c>
      <c r="L66" s="12" t="s">
        <v>6</v>
      </c>
      <c r="M66" s="14" t="s">
        <v>16</v>
      </c>
    </row>
    <row r="67" spans="1:13" s="2" customFormat="1" ht="38.25" customHeight="1" thickBot="1" x14ac:dyDescent="0.3">
      <c r="A67" s="51">
        <v>44511</v>
      </c>
      <c r="B67" s="47" t="s">
        <v>11</v>
      </c>
      <c r="C67" s="47" t="s">
        <v>12</v>
      </c>
      <c r="D67" s="47" t="s">
        <v>13</v>
      </c>
      <c r="E67" s="50" t="s">
        <v>14</v>
      </c>
      <c r="F67" s="48">
        <v>4000</v>
      </c>
      <c r="G67" s="49">
        <v>4000</v>
      </c>
      <c r="H67" s="45">
        <v>0</v>
      </c>
      <c r="I67" s="45">
        <v>4000</v>
      </c>
      <c r="J67" s="49">
        <v>0</v>
      </c>
      <c r="K67" s="49">
        <v>0</v>
      </c>
      <c r="L67" s="45">
        <v>0</v>
      </c>
      <c r="M67" s="46" t="s">
        <v>29</v>
      </c>
    </row>
    <row r="68" spans="1:13" s="2" customFormat="1" ht="15.75" customHeight="1" thickBot="1" x14ac:dyDescent="0.3">
      <c r="A68" s="73" t="s">
        <v>51</v>
      </c>
      <c r="B68" s="74"/>
      <c r="C68" s="74"/>
      <c r="D68" s="74"/>
      <c r="E68" s="75"/>
      <c r="F68" s="33">
        <v>4000</v>
      </c>
      <c r="G68" s="28">
        <v>4000</v>
      </c>
      <c r="H68" s="28">
        <v>0</v>
      </c>
      <c r="I68" s="28">
        <v>4000</v>
      </c>
      <c r="J68" s="28">
        <v>0</v>
      </c>
      <c r="K68" s="28">
        <v>0</v>
      </c>
      <c r="L68" s="29">
        <v>0</v>
      </c>
      <c r="M68" s="23" t="s">
        <v>29</v>
      </c>
    </row>
    <row r="69" spans="1:13" s="2" customFormat="1" ht="15.75" thickBot="1" x14ac:dyDescent="0.3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7"/>
    </row>
    <row r="70" spans="1:13" s="2" customFormat="1" ht="15.75" customHeight="1" thickBot="1" x14ac:dyDescent="0.3">
      <c r="A70" s="146" t="s">
        <v>45</v>
      </c>
      <c r="B70" s="147"/>
      <c r="C70" s="147"/>
      <c r="D70" s="147"/>
      <c r="E70" s="147"/>
      <c r="F70" s="147"/>
      <c r="G70" s="147"/>
      <c r="H70" s="147"/>
      <c r="I70" s="147"/>
      <c r="J70" s="147"/>
      <c r="K70" s="147"/>
      <c r="L70" s="147"/>
      <c r="M70" s="148"/>
    </row>
    <row r="71" spans="1:13" s="2" customFormat="1" ht="24" customHeight="1" x14ac:dyDescent="0.25">
      <c r="A71" s="10" t="s">
        <v>0</v>
      </c>
      <c r="B71" s="13" t="s">
        <v>44</v>
      </c>
      <c r="C71" s="13" t="s">
        <v>46</v>
      </c>
      <c r="D71" s="13" t="s">
        <v>3</v>
      </c>
      <c r="E71" s="13" t="s">
        <v>4</v>
      </c>
      <c r="F71" s="13" t="s">
        <v>41</v>
      </c>
      <c r="G71" s="13" t="s">
        <v>5</v>
      </c>
      <c r="H71" s="13" t="s">
        <v>9</v>
      </c>
      <c r="I71" s="13" t="s">
        <v>10</v>
      </c>
      <c r="J71" s="13" t="s">
        <v>7</v>
      </c>
      <c r="K71" s="13" t="s">
        <v>8</v>
      </c>
      <c r="L71" s="12" t="s">
        <v>6</v>
      </c>
      <c r="M71" s="14" t="s">
        <v>16</v>
      </c>
    </row>
    <row r="72" spans="1:13" s="2" customFormat="1" ht="38.25" customHeight="1" thickBot="1" x14ac:dyDescent="0.3">
      <c r="A72" s="51">
        <v>44510</v>
      </c>
      <c r="B72" s="47" t="s">
        <v>11</v>
      </c>
      <c r="C72" s="47" t="s">
        <v>12</v>
      </c>
      <c r="D72" s="47" t="s">
        <v>13</v>
      </c>
      <c r="E72" s="50" t="s">
        <v>14</v>
      </c>
      <c r="F72" s="48">
        <v>4000</v>
      </c>
      <c r="G72" s="49">
        <v>4000</v>
      </c>
      <c r="H72" s="45">
        <v>0</v>
      </c>
      <c r="I72" s="45">
        <v>4000</v>
      </c>
      <c r="J72" s="49">
        <v>0</v>
      </c>
      <c r="K72" s="49">
        <v>0</v>
      </c>
      <c r="L72" s="45">
        <v>0</v>
      </c>
      <c r="M72" s="46" t="s">
        <v>29</v>
      </c>
    </row>
    <row r="73" spans="1:13" s="2" customFormat="1" ht="15.75" customHeight="1" thickBot="1" x14ac:dyDescent="0.3">
      <c r="A73" s="70" t="s">
        <v>51</v>
      </c>
      <c r="B73" s="71"/>
      <c r="C73" s="71"/>
      <c r="D73" s="71"/>
      <c r="E73" s="72"/>
      <c r="F73" s="33">
        <v>4000</v>
      </c>
      <c r="G73" s="28">
        <v>4000</v>
      </c>
      <c r="H73" s="28">
        <v>0</v>
      </c>
      <c r="I73" s="28">
        <v>4000</v>
      </c>
      <c r="J73" s="28">
        <v>0</v>
      </c>
      <c r="K73" s="28">
        <v>0</v>
      </c>
      <c r="L73" s="29">
        <v>0</v>
      </c>
      <c r="M73" s="23" t="s">
        <v>29</v>
      </c>
    </row>
    <row r="74" spans="1:13" s="2" customFormat="1" ht="15.75" thickBot="1" x14ac:dyDescent="0.3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7"/>
    </row>
    <row r="75" spans="1:13" s="2" customFormat="1" ht="15.75" thickBot="1" x14ac:dyDescent="0.3">
      <c r="A75" s="67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9"/>
    </row>
    <row r="76" spans="1:13" s="2" customFormat="1" ht="15.75" customHeight="1" thickBot="1" x14ac:dyDescent="0.3">
      <c r="A76" s="146" t="s">
        <v>45</v>
      </c>
      <c r="B76" s="147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8"/>
    </row>
    <row r="77" spans="1:13" s="2" customFormat="1" ht="24" customHeight="1" x14ac:dyDescent="0.25">
      <c r="A77" s="10" t="s">
        <v>0</v>
      </c>
      <c r="B77" s="13" t="s">
        <v>44</v>
      </c>
      <c r="C77" s="13" t="s">
        <v>46</v>
      </c>
      <c r="D77" s="13" t="s">
        <v>3</v>
      </c>
      <c r="E77" s="13" t="s">
        <v>4</v>
      </c>
      <c r="F77" s="13" t="s">
        <v>41</v>
      </c>
      <c r="G77" s="13" t="s">
        <v>5</v>
      </c>
      <c r="H77" s="13" t="s">
        <v>9</v>
      </c>
      <c r="I77" s="13" t="s">
        <v>10</v>
      </c>
      <c r="J77" s="13" t="s">
        <v>7</v>
      </c>
      <c r="K77" s="13" t="s">
        <v>8</v>
      </c>
      <c r="L77" s="12" t="s">
        <v>6</v>
      </c>
      <c r="M77" s="14" t="s">
        <v>16</v>
      </c>
    </row>
    <row r="78" spans="1:13" s="2" customFormat="1" ht="38.25" customHeight="1" thickBot="1" x14ac:dyDescent="0.3">
      <c r="A78" s="51">
        <v>44509</v>
      </c>
      <c r="B78" s="47" t="s">
        <v>11</v>
      </c>
      <c r="C78" s="47" t="s">
        <v>12</v>
      </c>
      <c r="D78" s="47" t="s">
        <v>13</v>
      </c>
      <c r="E78" s="50" t="s">
        <v>14</v>
      </c>
      <c r="F78" s="48">
        <v>4000</v>
      </c>
      <c r="G78" s="49">
        <v>4000</v>
      </c>
      <c r="H78" s="45">
        <v>0</v>
      </c>
      <c r="I78" s="45">
        <v>4000</v>
      </c>
      <c r="J78" s="49">
        <v>0</v>
      </c>
      <c r="K78" s="49">
        <v>0</v>
      </c>
      <c r="L78" s="45">
        <v>0</v>
      </c>
      <c r="M78" s="46" t="s">
        <v>29</v>
      </c>
    </row>
    <row r="79" spans="1:13" s="2" customFormat="1" ht="15.75" customHeight="1" thickBot="1" x14ac:dyDescent="0.3">
      <c r="A79" s="64" t="s">
        <v>51</v>
      </c>
      <c r="B79" s="65"/>
      <c r="C79" s="65"/>
      <c r="D79" s="65"/>
      <c r="E79" s="66"/>
      <c r="F79" s="33">
        <v>4000</v>
      </c>
      <c r="G79" s="28">
        <v>4000</v>
      </c>
      <c r="H79" s="28">
        <v>0</v>
      </c>
      <c r="I79" s="28">
        <v>4000</v>
      </c>
      <c r="J79" s="28">
        <v>0</v>
      </c>
      <c r="K79" s="28">
        <v>0</v>
      </c>
      <c r="L79" s="29">
        <v>0</v>
      </c>
      <c r="M79" s="23" t="s">
        <v>29</v>
      </c>
    </row>
    <row r="80" spans="1:13" s="2" customFormat="1" ht="15.75" thickBot="1" x14ac:dyDescent="0.3">
      <c r="A80" s="55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7"/>
    </row>
    <row r="81" spans="1:13" s="2" customFormat="1" ht="15.75" customHeight="1" thickBot="1" x14ac:dyDescent="0.3">
      <c r="A81" s="146" t="s">
        <v>45</v>
      </c>
      <c r="B81" s="147"/>
      <c r="C81" s="147"/>
      <c r="D81" s="147"/>
      <c r="E81" s="147"/>
      <c r="F81" s="147"/>
      <c r="G81" s="147"/>
      <c r="H81" s="147"/>
      <c r="I81" s="147"/>
      <c r="J81" s="147"/>
      <c r="K81" s="147"/>
      <c r="L81" s="147"/>
      <c r="M81" s="148"/>
    </row>
    <row r="82" spans="1:13" s="2" customFormat="1" ht="24" customHeight="1" x14ac:dyDescent="0.25">
      <c r="A82" s="10" t="s">
        <v>0</v>
      </c>
      <c r="B82" s="13" t="s">
        <v>44</v>
      </c>
      <c r="C82" s="13" t="s">
        <v>46</v>
      </c>
      <c r="D82" s="13" t="s">
        <v>3</v>
      </c>
      <c r="E82" s="13" t="s">
        <v>4</v>
      </c>
      <c r="F82" s="13" t="s">
        <v>41</v>
      </c>
      <c r="G82" s="13" t="s">
        <v>5</v>
      </c>
      <c r="H82" s="13" t="s">
        <v>9</v>
      </c>
      <c r="I82" s="13" t="s">
        <v>10</v>
      </c>
      <c r="J82" s="13" t="s">
        <v>7</v>
      </c>
      <c r="K82" s="13" t="s">
        <v>8</v>
      </c>
      <c r="L82" s="12" t="s">
        <v>6</v>
      </c>
      <c r="M82" s="14" t="s">
        <v>16</v>
      </c>
    </row>
    <row r="83" spans="1:13" s="2" customFormat="1" ht="41.25" customHeight="1" thickBot="1" x14ac:dyDescent="0.3">
      <c r="A83" s="51">
        <v>44508</v>
      </c>
      <c r="B83" s="47" t="s">
        <v>11</v>
      </c>
      <c r="C83" s="47" t="s">
        <v>12</v>
      </c>
      <c r="D83" s="47" t="s">
        <v>13</v>
      </c>
      <c r="E83" s="50" t="s">
        <v>14</v>
      </c>
      <c r="F83" s="48">
        <v>4000</v>
      </c>
      <c r="G83" s="49">
        <v>4000</v>
      </c>
      <c r="H83" s="45">
        <v>0</v>
      </c>
      <c r="I83" s="45">
        <v>4000</v>
      </c>
      <c r="J83" s="49">
        <v>0</v>
      </c>
      <c r="K83" s="49">
        <v>0</v>
      </c>
      <c r="L83" s="45">
        <v>0</v>
      </c>
      <c r="M83" s="46" t="s">
        <v>29</v>
      </c>
    </row>
    <row r="84" spans="1:13" s="2" customFormat="1" ht="15.75" customHeight="1" thickBot="1" x14ac:dyDescent="0.3">
      <c r="A84" s="61" t="s">
        <v>51</v>
      </c>
      <c r="B84" s="62"/>
      <c r="C84" s="62"/>
      <c r="D84" s="62"/>
      <c r="E84" s="63"/>
      <c r="F84" s="33">
        <v>4000</v>
      </c>
      <c r="G84" s="28">
        <v>4000</v>
      </c>
      <c r="H84" s="28">
        <v>0</v>
      </c>
      <c r="I84" s="28">
        <v>4000</v>
      </c>
      <c r="J84" s="28">
        <v>0</v>
      </c>
      <c r="K84" s="28">
        <v>0</v>
      </c>
      <c r="L84" s="29">
        <v>0</v>
      </c>
      <c r="M84" s="23" t="s">
        <v>29</v>
      </c>
    </row>
    <row r="85" spans="1:13" s="2" customFormat="1" ht="15.75" thickBot="1" x14ac:dyDescent="0.3">
      <c r="A85" s="55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7"/>
    </row>
    <row r="86" spans="1:13" s="2" customFormat="1" ht="15.75" thickBot="1" x14ac:dyDescent="0.3">
      <c r="A86" s="146" t="s">
        <v>45</v>
      </c>
      <c r="B86" s="147"/>
      <c r="C86" s="147"/>
      <c r="D86" s="147"/>
      <c r="E86" s="147"/>
      <c r="F86" s="147"/>
      <c r="G86" s="147"/>
      <c r="H86" s="147"/>
      <c r="I86" s="147"/>
      <c r="J86" s="147"/>
      <c r="K86" s="147"/>
      <c r="L86" s="147"/>
      <c r="M86" s="148"/>
    </row>
    <row r="87" spans="1:13" s="2" customFormat="1" ht="15.75" customHeight="1" x14ac:dyDescent="0.25">
      <c r="A87" s="10" t="s">
        <v>0</v>
      </c>
      <c r="B87" s="13" t="s">
        <v>44</v>
      </c>
      <c r="C87" s="13" t="s">
        <v>46</v>
      </c>
      <c r="D87" s="13" t="s">
        <v>3</v>
      </c>
      <c r="E87" s="13" t="s">
        <v>4</v>
      </c>
      <c r="F87" s="13" t="s">
        <v>41</v>
      </c>
      <c r="G87" s="13" t="s">
        <v>5</v>
      </c>
      <c r="H87" s="13" t="s">
        <v>9</v>
      </c>
      <c r="I87" s="13" t="s">
        <v>10</v>
      </c>
      <c r="J87" s="13" t="s">
        <v>7</v>
      </c>
      <c r="K87" s="13" t="s">
        <v>8</v>
      </c>
      <c r="L87" s="12" t="s">
        <v>6</v>
      </c>
      <c r="M87" s="14" t="s">
        <v>16</v>
      </c>
    </row>
    <row r="88" spans="1:13" s="2" customFormat="1" ht="15.75" customHeight="1" thickBot="1" x14ac:dyDescent="0.3">
      <c r="A88" s="51">
        <v>44503</v>
      </c>
      <c r="B88" s="47" t="s">
        <v>11</v>
      </c>
      <c r="C88" s="47" t="s">
        <v>12</v>
      </c>
      <c r="D88" s="47" t="s">
        <v>13</v>
      </c>
      <c r="E88" s="50" t="s">
        <v>14</v>
      </c>
      <c r="F88" s="48">
        <v>4000</v>
      </c>
      <c r="G88" s="49">
        <v>4000</v>
      </c>
      <c r="H88" s="45">
        <v>0</v>
      </c>
      <c r="I88" s="45">
        <v>4000</v>
      </c>
      <c r="J88" s="49">
        <v>0</v>
      </c>
      <c r="K88" s="49">
        <v>0</v>
      </c>
      <c r="L88" s="45">
        <v>0</v>
      </c>
      <c r="M88" s="46" t="s">
        <v>29</v>
      </c>
    </row>
    <row r="89" spans="1:13" s="2" customFormat="1" ht="15.75" thickBot="1" x14ac:dyDescent="0.3">
      <c r="A89" s="61" t="s">
        <v>51</v>
      </c>
      <c r="B89" s="62"/>
      <c r="C89" s="62"/>
      <c r="D89" s="62"/>
      <c r="E89" s="63"/>
      <c r="F89" s="33">
        <v>4000</v>
      </c>
      <c r="G89" s="28">
        <v>4000</v>
      </c>
      <c r="H89" s="28">
        <v>0</v>
      </c>
      <c r="I89" s="28">
        <v>4000</v>
      </c>
      <c r="J89" s="28">
        <v>0</v>
      </c>
      <c r="K89" s="28">
        <v>0</v>
      </c>
      <c r="L89" s="29">
        <v>0</v>
      </c>
      <c r="M89" s="23" t="s">
        <v>29</v>
      </c>
    </row>
    <row r="90" spans="1:13" s="2" customFormat="1" ht="15.75" customHeight="1" thickBot="1" x14ac:dyDescent="0.3">
      <c r="A90" s="55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7"/>
    </row>
    <row r="91" spans="1:13" s="2" customFormat="1" ht="15.75" thickBot="1" x14ac:dyDescent="0.3">
      <c r="A91" s="146" t="s">
        <v>45</v>
      </c>
      <c r="B91" s="147"/>
      <c r="C91" s="147"/>
      <c r="D91" s="147"/>
      <c r="E91" s="147"/>
      <c r="F91" s="147"/>
      <c r="G91" s="147"/>
      <c r="H91" s="147"/>
      <c r="I91" s="147"/>
      <c r="J91" s="147"/>
      <c r="K91" s="147"/>
      <c r="L91" s="147"/>
      <c r="M91" s="148"/>
    </row>
    <row r="92" spans="1:13" s="2" customFormat="1" ht="15.75" customHeight="1" x14ac:dyDescent="0.25">
      <c r="A92" s="10" t="s">
        <v>0</v>
      </c>
      <c r="B92" s="13" t="s">
        <v>44</v>
      </c>
      <c r="C92" s="13" t="s">
        <v>46</v>
      </c>
      <c r="D92" s="13" t="s">
        <v>3</v>
      </c>
      <c r="E92" s="13" t="s">
        <v>4</v>
      </c>
      <c r="F92" s="13" t="s">
        <v>41</v>
      </c>
      <c r="G92" s="13" t="s">
        <v>5</v>
      </c>
      <c r="H92" s="13" t="s">
        <v>9</v>
      </c>
      <c r="I92" s="13" t="s">
        <v>10</v>
      </c>
      <c r="J92" s="13" t="s">
        <v>7</v>
      </c>
      <c r="K92" s="13" t="s">
        <v>8</v>
      </c>
      <c r="L92" s="12" t="s">
        <v>6</v>
      </c>
      <c r="M92" s="14" t="s">
        <v>16</v>
      </c>
    </row>
    <row r="93" spans="1:13" s="2" customFormat="1" ht="15.75" customHeight="1" thickBot="1" x14ac:dyDescent="0.3">
      <c r="A93" s="51">
        <v>44502</v>
      </c>
      <c r="B93" s="47" t="s">
        <v>11</v>
      </c>
      <c r="C93" s="47" t="s">
        <v>12</v>
      </c>
      <c r="D93" s="47" t="s">
        <v>13</v>
      </c>
      <c r="E93" s="50" t="s">
        <v>14</v>
      </c>
      <c r="F93" s="48">
        <v>4000</v>
      </c>
      <c r="G93" s="49">
        <v>4000</v>
      </c>
      <c r="H93" s="45">
        <v>0</v>
      </c>
      <c r="I93" s="45">
        <v>4000</v>
      </c>
      <c r="J93" s="49">
        <v>0</v>
      </c>
      <c r="K93" s="49">
        <v>0</v>
      </c>
      <c r="L93" s="45">
        <v>0</v>
      </c>
      <c r="M93" s="46" t="s">
        <v>29</v>
      </c>
    </row>
    <row r="94" spans="1:13" s="2" customFormat="1" ht="15.75" thickBot="1" x14ac:dyDescent="0.3">
      <c r="A94" s="52" t="s">
        <v>51</v>
      </c>
      <c r="B94" s="53"/>
      <c r="C94" s="53"/>
      <c r="D94" s="53"/>
      <c r="E94" s="54"/>
      <c r="F94" s="33">
        <v>4000</v>
      </c>
      <c r="G94" s="28">
        <v>4000</v>
      </c>
      <c r="H94" s="28">
        <v>0</v>
      </c>
      <c r="I94" s="28">
        <v>4000</v>
      </c>
      <c r="J94" s="28">
        <v>0</v>
      </c>
      <c r="K94" s="28">
        <v>0</v>
      </c>
      <c r="L94" s="29">
        <v>0</v>
      </c>
      <c r="M94" s="23" t="s">
        <v>29</v>
      </c>
    </row>
    <row r="95" spans="1:13" s="2" customFormat="1" ht="15.75" thickBot="1" x14ac:dyDescent="0.3">
      <c r="A95" s="55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7"/>
    </row>
    <row r="96" spans="1:13" s="2" customFormat="1" ht="15.75" thickBot="1" x14ac:dyDescent="0.3">
      <c r="A96" s="146" t="s">
        <v>45</v>
      </c>
      <c r="B96" s="147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8"/>
    </row>
    <row r="97" spans="1:13" s="2" customFormat="1" ht="15.75" customHeight="1" x14ac:dyDescent="0.25">
      <c r="A97" s="10" t="s">
        <v>0</v>
      </c>
      <c r="B97" s="13" t="s">
        <v>44</v>
      </c>
      <c r="C97" s="13" t="s">
        <v>46</v>
      </c>
      <c r="D97" s="13" t="s">
        <v>3</v>
      </c>
      <c r="E97" s="13" t="s">
        <v>4</v>
      </c>
      <c r="F97" s="13" t="s">
        <v>41</v>
      </c>
      <c r="G97" s="13" t="s">
        <v>5</v>
      </c>
      <c r="H97" s="13" t="s">
        <v>9</v>
      </c>
      <c r="I97" s="13" t="s">
        <v>10</v>
      </c>
      <c r="J97" s="13" t="s">
        <v>7</v>
      </c>
      <c r="K97" s="13" t="s">
        <v>8</v>
      </c>
      <c r="L97" s="12" t="s">
        <v>6</v>
      </c>
      <c r="M97" s="14" t="s">
        <v>16</v>
      </c>
    </row>
    <row r="98" spans="1:13" s="2" customFormat="1" ht="39" thickBot="1" x14ac:dyDescent="0.3">
      <c r="A98" s="51">
        <v>44501</v>
      </c>
      <c r="B98" s="47" t="s">
        <v>11</v>
      </c>
      <c r="C98" s="47" t="s">
        <v>12</v>
      </c>
      <c r="D98" s="47" t="s">
        <v>13</v>
      </c>
      <c r="E98" s="50" t="s">
        <v>14</v>
      </c>
      <c r="F98" s="48">
        <v>4000</v>
      </c>
      <c r="G98" s="49">
        <v>4000</v>
      </c>
      <c r="H98" s="45">
        <v>0</v>
      </c>
      <c r="I98" s="45">
        <v>4000</v>
      </c>
      <c r="J98" s="49">
        <v>0</v>
      </c>
      <c r="K98" s="49">
        <v>0</v>
      </c>
      <c r="L98" s="45">
        <v>0</v>
      </c>
      <c r="M98" s="46" t="s">
        <v>29</v>
      </c>
    </row>
    <row r="99" spans="1:13" s="2" customFormat="1" ht="15.75" thickBot="1" x14ac:dyDescent="0.3">
      <c r="A99" s="52" t="s">
        <v>51</v>
      </c>
      <c r="B99" s="53"/>
      <c r="C99" s="53"/>
      <c r="D99" s="53"/>
      <c r="E99" s="54"/>
      <c r="F99" s="33">
        <v>4000</v>
      </c>
      <c r="G99" s="28">
        <v>4000</v>
      </c>
      <c r="H99" s="28">
        <v>0</v>
      </c>
      <c r="I99" s="28">
        <v>4000</v>
      </c>
      <c r="J99" s="28">
        <v>0</v>
      </c>
      <c r="K99" s="28">
        <v>0</v>
      </c>
      <c r="L99" s="29">
        <v>0</v>
      </c>
      <c r="M99" s="23" t="s">
        <v>29</v>
      </c>
    </row>
    <row r="100" spans="1:13" s="2" customFormat="1" ht="15.75" thickBot="1" x14ac:dyDescent="0.3">
      <c r="A100" s="152" t="s">
        <v>45</v>
      </c>
      <c r="B100" s="153"/>
      <c r="C100" s="153"/>
      <c r="D100" s="153"/>
      <c r="E100" s="153"/>
      <c r="F100" s="153"/>
      <c r="G100" s="153"/>
      <c r="H100" s="153"/>
      <c r="I100" s="153"/>
      <c r="J100" s="153"/>
      <c r="K100" s="153"/>
      <c r="L100" s="153"/>
      <c r="M100" s="154"/>
    </row>
  </sheetData>
  <mergeCells count="20">
    <mergeCell ref="A100:M100"/>
    <mergeCell ref="A76:M76"/>
    <mergeCell ref="A86:M86"/>
    <mergeCell ref="A70:M70"/>
    <mergeCell ref="A65:M65"/>
    <mergeCell ref="A21:M21"/>
    <mergeCell ref="A6:M6"/>
    <mergeCell ref="A81:M81"/>
    <mergeCell ref="A96:M96"/>
    <mergeCell ref="A91:M91"/>
    <mergeCell ref="A56:M56"/>
    <mergeCell ref="A51:M51"/>
    <mergeCell ref="A46:M46"/>
    <mergeCell ref="A41:M41"/>
    <mergeCell ref="A36:M36"/>
    <mergeCell ref="A31:M31"/>
    <mergeCell ref="A26:M26"/>
    <mergeCell ref="A16:M16"/>
    <mergeCell ref="A12:M12"/>
    <mergeCell ref="A8:M8"/>
  </mergeCells>
  <pageMargins left="0.7" right="0.7" top="0.75" bottom="0.75" header="0.3" footer="0.3"/>
  <pageSetup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Rubber</vt:lpstr>
      <vt:lpstr>Pepper</vt:lpstr>
      <vt:lpstr>Diamond </vt:lpstr>
      <vt:lpstr>Steel </vt:lpstr>
    </vt:vector>
  </TitlesOfParts>
  <Company>nmceris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PrashantF000107</dc:creator>
  <cp:lastModifiedBy>Bihari Lal</cp:lastModifiedBy>
  <dcterms:created xsi:type="dcterms:W3CDTF">2020-02-01T10:08:43Z</dcterms:created>
  <dcterms:modified xsi:type="dcterms:W3CDTF">2021-12-01T02:18:08Z</dcterms:modified>
</cp:coreProperties>
</file>