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75" windowWidth="20115" windowHeight="8985"/>
  </bookViews>
  <sheets>
    <sheet name="Diamond" sheetId="1" r:id="rId1"/>
    <sheet name="Steel" sheetId="3" r:id="rId2"/>
    <sheet name="Rubber" sheetId="4" r:id="rId3"/>
    <sheet name="Isabgul" sheetId="5" r:id="rId4"/>
    <sheet name="Pepper" sheetId="7" r:id="rId5"/>
    <sheet name="Paddy Basmat 1121" sheetId="8" r:id="rId6"/>
  </sheets>
  <calcPr calcId="125725"/>
</workbook>
</file>

<file path=xl/calcChain.xml><?xml version="1.0" encoding="utf-8"?>
<calcChain xmlns="http://schemas.openxmlformats.org/spreadsheetml/2006/main">
  <c r="F6" i="4"/>
  <c r="F4"/>
  <c r="F4" i="5"/>
  <c r="F5"/>
  <c r="F10" i="4"/>
  <c r="F8"/>
</calcChain>
</file>

<file path=xl/sharedStrings.xml><?xml version="1.0" encoding="utf-8"?>
<sst xmlns="http://schemas.openxmlformats.org/spreadsheetml/2006/main" count="136" uniqueCount="53">
  <si>
    <t>Date</t>
  </si>
  <si>
    <t>Commodity</t>
  </si>
  <si>
    <t>Delivery Center</t>
  </si>
  <si>
    <t>State</t>
  </si>
  <si>
    <t>Vault Name &amp; Address</t>
  </si>
  <si>
    <t>PRODUCT</t>
  </si>
  <si>
    <t>DIAMOND1CT (E-Unit in Cents)</t>
  </si>
  <si>
    <t>DIAMOND0.5CT (E-Unit in Cents)</t>
  </si>
  <si>
    <t>DIAMOND0.3CT (E-Unit in Cents)</t>
  </si>
  <si>
    <t>DIAMOND</t>
  </si>
  <si>
    <t>Surat</t>
  </si>
  <si>
    <t>Gujarat</t>
  </si>
  <si>
    <t>C-601, Diamond World Mini Bazar,
Varacha Road, 
Surat - 395006</t>
  </si>
  <si>
    <t>Name &amp; Address of Warehouse</t>
  </si>
  <si>
    <t>STEELLONG</t>
  </si>
  <si>
    <t>GHAZIABAD</t>
  </si>
  <si>
    <t>UP</t>
  </si>
  <si>
    <t>RUBBER</t>
  </si>
  <si>
    <t>KOCHI</t>
  </si>
  <si>
    <t>KERALA</t>
  </si>
  <si>
    <t>CW Kanjikode</t>
  </si>
  <si>
    <t>CW Trichur</t>
  </si>
  <si>
    <t>CW Trivandrum</t>
  </si>
  <si>
    <t xml:space="preserve">CW Ernakulam </t>
  </si>
  <si>
    <t>Sohan Lal Commodity Management Private Limited
Khasra Number 358-359, Village Morta, Jalalabad Pargana, Ghaziabad, UP-201001</t>
  </si>
  <si>
    <t>ISABGUL</t>
  </si>
  <si>
    <t>UNJHA</t>
  </si>
  <si>
    <t>GUJARAT</t>
  </si>
  <si>
    <t>Sohan Lal Commodity Management Private Limited 
Khasra Number 358-359, Village Muktupur, sonok cross road Muktupur 384170</t>
  </si>
  <si>
    <t>**All the stock is valid up to November 2019</t>
  </si>
  <si>
    <t>PEPPER</t>
  </si>
  <si>
    <t>ERNAKULAM</t>
  </si>
  <si>
    <t xml:space="preserve">Gandhinagar, Kadavnthra, Kochi-682020 </t>
  </si>
  <si>
    <t>**Stock is valid up to April 2020</t>
  </si>
  <si>
    <t>**Stock is valid up to January 2020</t>
  </si>
  <si>
    <t>**Stock is valid up to December 2019</t>
  </si>
  <si>
    <t>**Stock is valid up to November 2019</t>
  </si>
  <si>
    <t>Available stock Weight in MT</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</si>
  <si>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</si>
  <si>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 xml:space="preserve"> Exchange Deliverable Stock Position</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</si>
  <si>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</si>
  <si>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 xml:space="preserve">**The stock valid for exchange delivery in November  contract is 4 MTs. </t>
  </si>
  <si>
    <t xml:space="preserve">**The stock valid for exchange delivery in December contract is 4 MTs. </t>
  </si>
  <si>
    <t>2441.71 MT</t>
  </si>
  <si>
    <t>2280.69 MT</t>
  </si>
  <si>
    <t>1849.25 MT</t>
  </si>
  <si>
    <t>1605.83 MT</t>
  </si>
  <si>
    <t>Paddy Basmati 1121</t>
  </si>
  <si>
    <t>Karnal</t>
  </si>
  <si>
    <t xml:space="preserve">Haryana </t>
  </si>
  <si>
    <t>Sohan Lal Commodity Management Pvt. Ltd.,Godown No.1(Chamber-3) and Godown No.2 (Chamber-3) Opposite New District Jail, Near Police Line, Kaithal Road, Teh &amp; Dist.
Karnal, , Distt-Karnal</t>
  </si>
  <si>
    <t xml:space="preserve">**Stock Valid up to NOV'19 Contract is NILL. </t>
  </si>
  <si>
    <t xml:space="preserve">** Total Stock at Warehouse is 2 MT </t>
  </si>
</sst>
</file>

<file path=xl/styles.xml><?xml version="1.0" encoding="utf-8"?>
<styleSheet xmlns="http://schemas.openxmlformats.org/spreadsheetml/2006/main">
  <numFmts count="1">
    <numFmt numFmtId="164" formatCode="0.000"/>
  </numFmts>
  <fonts count="6">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2"/>
      <color rgb="FF000000"/>
      <name val="Calibri"/>
      <family val="2"/>
      <scheme val="minor"/>
    </font>
    <font>
      <b/>
      <sz val="11"/>
      <color rgb="FF000000"/>
      <name val="Calibri"/>
      <family val="2"/>
      <scheme val="minor"/>
    </font>
  </fonts>
  <fills count="2">
    <fill>
      <patternFill patternType="none"/>
    </fill>
    <fill>
      <patternFill patternType="gray125"/>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6">
    <xf numFmtId="0" fontId="0" fillId="0" borderId="0" xfId="0"/>
    <xf numFmtId="0" fontId="0" fillId="0" borderId="0" xfId="0" applyBorder="1"/>
    <xf numFmtId="0" fontId="1" fillId="0" borderId="2" xfId="0" applyFont="1" applyFill="1" applyBorder="1" applyAlignment="1">
      <alignment horizontal="center"/>
    </xf>
    <xf numFmtId="0" fontId="0" fillId="0" borderId="2" xfId="0" applyBorder="1" applyAlignment="1">
      <alignment horizontal="center" wrapText="1"/>
    </xf>
    <xf numFmtId="0" fontId="3" fillId="0" borderId="2" xfId="1" applyFont="1" applyFill="1" applyBorder="1" applyAlignment="1">
      <alignment horizontal="center" wrapText="1"/>
    </xf>
    <xf numFmtId="0" fontId="0" fillId="0" borderId="2" xfId="0" applyBorder="1"/>
    <xf numFmtId="0" fontId="0" fillId="0" borderId="2" xfId="0" applyBorder="1" applyAlignment="1">
      <alignment horizontal="right"/>
    </xf>
    <xf numFmtId="0" fontId="4" fillId="0" borderId="2" xfId="0" applyFont="1" applyBorder="1" applyAlignment="1">
      <alignment horizontal="center"/>
    </xf>
    <xf numFmtId="15" fontId="0"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xf>
    <xf numFmtId="0" fontId="1" fillId="0" borderId="0" xfId="0" applyFont="1"/>
    <xf numFmtId="0" fontId="3" fillId="0" borderId="0" xfId="1" applyFont="1" applyFill="1" applyBorder="1" applyAlignment="1">
      <alignment horizontal="center" wrapText="1"/>
    </xf>
    <xf numFmtId="0" fontId="0" fillId="0" borderId="2" xfId="0" applyFill="1" applyBorder="1" applyAlignment="1">
      <alignment horizontal="center" vertical="center"/>
    </xf>
    <xf numFmtId="15" fontId="0"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wrapText="1"/>
    </xf>
    <xf numFmtId="0" fontId="1" fillId="0" borderId="0" xfId="0" applyFont="1" applyAlignment="1">
      <alignment vertical="center"/>
    </xf>
    <xf numFmtId="2" fontId="0" fillId="0" borderId="2" xfId="0" applyNumberFormat="1" applyFill="1" applyBorder="1" applyAlignment="1">
      <alignment horizontal="center" vertical="center"/>
    </xf>
    <xf numFmtId="0" fontId="0" fillId="0" borderId="2" xfId="0" applyBorder="1" applyAlignment="1">
      <alignment horizontal="center" vertical="center"/>
    </xf>
    <xf numFmtId="0" fontId="5" fillId="0" borderId="0" xfId="0" applyFont="1" applyAlignment="1">
      <alignment vertical="center"/>
    </xf>
    <xf numFmtId="0" fontId="0" fillId="0" borderId="0" xfId="0" applyFill="1" applyAlignment="1">
      <alignment horizontal="center" vertical="center"/>
    </xf>
    <xf numFmtId="0" fontId="0" fillId="0" borderId="0" xfId="0" applyBorder="1" applyAlignment="1">
      <alignment horizontal="left" vertical="center" wrapText="1"/>
    </xf>
    <xf numFmtId="0" fontId="0" fillId="0" borderId="0" xfId="0" applyFill="1" applyBorder="1" applyAlignment="1">
      <alignment horizontal="center" vertical="center"/>
    </xf>
    <xf numFmtId="0" fontId="1" fillId="0" borderId="0" xfId="0" applyFont="1"/>
    <xf numFmtId="0" fontId="1" fillId="0" borderId="0" xfId="0" applyFont="1" applyFill="1"/>
    <xf numFmtId="164" fontId="0" fillId="0" borderId="0" xfId="0" applyNumberFormat="1" applyAlignment="1">
      <alignment vertical="center"/>
    </xf>
    <xf numFmtId="164" fontId="1" fillId="0" borderId="0" xfId="0" applyNumberFormat="1" applyFont="1" applyAlignment="1">
      <alignment vertical="center"/>
    </xf>
    <xf numFmtId="0" fontId="0" fillId="0" borderId="0" xfId="0" applyAlignment="1">
      <alignment vertical="center" wrapText="1"/>
    </xf>
    <xf numFmtId="0" fontId="0" fillId="0" borderId="0" xfId="0" applyBorder="1" applyAlignment="1"/>
    <xf numFmtId="0" fontId="1" fillId="0" borderId="0" xfId="0" applyFont="1" applyFill="1" applyBorder="1" applyAlignment="1"/>
    <xf numFmtId="4" fontId="1" fillId="0" borderId="0" xfId="0" applyNumberFormat="1" applyFont="1" applyAlignment="1">
      <alignment vertical="center"/>
    </xf>
    <xf numFmtId="15" fontId="0" fillId="0" borderId="2" xfId="0" applyNumberFormat="1" applyBorder="1" applyAlignment="1">
      <alignment horizontal="center"/>
    </xf>
    <xf numFmtId="4" fontId="0" fillId="0" borderId="0" xfId="0" applyNumberFormat="1" applyFill="1" applyAlignment="1">
      <alignment horizontal="center" vertical="center"/>
    </xf>
    <xf numFmtId="4" fontId="0" fillId="0" borderId="0" xfId="0" applyNumberFormat="1"/>
    <xf numFmtId="0" fontId="0" fillId="0" borderId="0" xfId="0" applyAlignment="1">
      <alignment wrapText="1"/>
    </xf>
    <xf numFmtId="2" fontId="0" fillId="0" borderId="0" xfId="0" applyNumberFormat="1" applyAlignment="1">
      <alignment wrapText="1"/>
    </xf>
    <xf numFmtId="15" fontId="0" fillId="0" borderId="2" xfId="0" applyNumberFormat="1" applyFont="1" applyBorder="1" applyAlignment="1">
      <alignment horizontal="center" vertical="center" wrapText="1"/>
    </xf>
    <xf numFmtId="15" fontId="0" fillId="0" borderId="2" xfId="0" applyNumberFormat="1" applyBorder="1" applyAlignment="1">
      <alignment horizontal="center" vertical="center"/>
    </xf>
    <xf numFmtId="2" fontId="0" fillId="0" borderId="2" xfId="0" applyNumberFormat="1" applyFont="1" applyBorder="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2" fontId="1" fillId="0" borderId="3"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cellXfs>
  <cellStyles count="2">
    <cellStyle name="Normal" xfId="0" builtinId="0"/>
    <cellStyle name="Normal_report_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29"/>
  <sheetViews>
    <sheetView tabSelected="1" workbookViewId="0">
      <selection activeCell="B4" sqref="A4:H4"/>
    </sheetView>
  </sheetViews>
  <sheetFormatPr defaultRowHeight="15"/>
  <cols>
    <col min="1" max="1" width="10.42578125" bestFit="1" customWidth="1"/>
    <col min="2" max="2" width="11.28515625" bestFit="1" customWidth="1"/>
    <col min="3" max="3" width="15" bestFit="1" customWidth="1"/>
    <col min="4" max="4" width="11.28515625" customWidth="1"/>
    <col min="5" max="5" width="34.85546875" customWidth="1"/>
    <col min="6" max="6" width="28.5703125" bestFit="1" customWidth="1"/>
    <col min="7" max="7" width="30.5703125" bestFit="1" customWidth="1"/>
    <col min="8" max="8" width="30.5703125" style="1" bestFit="1" customWidth="1"/>
    <col min="9" max="16384" width="9.140625" style="1"/>
  </cols>
  <sheetData>
    <row r="1" spans="1:8">
      <c r="A1" s="43" t="s">
        <v>39</v>
      </c>
      <c r="B1" s="44"/>
      <c r="C1" s="44"/>
      <c r="D1" s="44"/>
      <c r="E1" s="44"/>
      <c r="F1" s="44"/>
      <c r="G1" s="44"/>
      <c r="H1" s="44"/>
    </row>
    <row r="2" spans="1:8">
      <c r="A2" s="45" t="s">
        <v>0</v>
      </c>
      <c r="B2" s="45" t="s">
        <v>1</v>
      </c>
      <c r="C2" s="45" t="s">
        <v>2</v>
      </c>
      <c r="D2" s="45" t="s">
        <v>3</v>
      </c>
      <c r="E2" s="45" t="s">
        <v>4</v>
      </c>
      <c r="F2" s="46" t="s">
        <v>5</v>
      </c>
      <c r="G2" s="46"/>
      <c r="H2" s="46"/>
    </row>
    <row r="3" spans="1:8">
      <c r="A3" s="45"/>
      <c r="B3" s="45"/>
      <c r="C3" s="45"/>
      <c r="D3" s="45"/>
      <c r="E3" s="45"/>
      <c r="F3" s="2" t="s">
        <v>6</v>
      </c>
      <c r="G3" s="2" t="s">
        <v>7</v>
      </c>
      <c r="H3" s="2" t="s">
        <v>8</v>
      </c>
    </row>
    <row r="4" spans="1:8" ht="45">
      <c r="A4" s="8">
        <v>43771</v>
      </c>
      <c r="B4" s="21" t="s">
        <v>9</v>
      </c>
      <c r="C4" s="21" t="s">
        <v>10</v>
      </c>
      <c r="D4" s="21" t="s">
        <v>11</v>
      </c>
      <c r="E4" s="3" t="s">
        <v>12</v>
      </c>
      <c r="F4" s="4">
        <v>6887</v>
      </c>
      <c r="G4" s="4">
        <v>4008</v>
      </c>
      <c r="H4" s="4">
        <v>497</v>
      </c>
    </row>
    <row r="5" spans="1:8" ht="45">
      <c r="A5" s="8">
        <v>43770</v>
      </c>
      <c r="B5" s="21" t="s">
        <v>9</v>
      </c>
      <c r="C5" s="21" t="s">
        <v>10</v>
      </c>
      <c r="D5" s="21" t="s">
        <v>11</v>
      </c>
      <c r="E5" s="3" t="s">
        <v>12</v>
      </c>
      <c r="F5" s="4">
        <v>6887</v>
      </c>
      <c r="G5" s="4">
        <v>4008</v>
      </c>
      <c r="H5" s="4">
        <v>497</v>
      </c>
    </row>
    <row r="6" spans="1:8">
      <c r="A6" s="16"/>
      <c r="B6" s="17"/>
      <c r="C6" s="17"/>
      <c r="D6" s="17"/>
      <c r="E6" s="18"/>
      <c r="F6" s="14"/>
      <c r="G6" s="14"/>
      <c r="H6" s="14"/>
    </row>
    <row r="7" spans="1:8">
      <c r="A7" s="16"/>
      <c r="B7" s="17"/>
      <c r="C7" s="17"/>
      <c r="D7" s="17"/>
      <c r="E7" s="18"/>
      <c r="F7" s="14"/>
      <c r="G7" s="14"/>
      <c r="H7" s="14"/>
    </row>
    <row r="8" spans="1:8" ht="264" customHeight="1">
      <c r="A8" s="42" t="s">
        <v>40</v>
      </c>
      <c r="B8" s="42"/>
      <c r="C8" s="42"/>
      <c r="D8" s="42"/>
      <c r="E8" s="42"/>
      <c r="F8" s="42"/>
      <c r="G8" s="14"/>
      <c r="H8" s="14"/>
    </row>
    <row r="9" spans="1:8">
      <c r="A9" s="16"/>
      <c r="B9" s="17"/>
      <c r="C9" s="17"/>
      <c r="D9" s="17"/>
      <c r="E9" s="18"/>
      <c r="F9" s="14"/>
      <c r="G9" s="14"/>
      <c r="H9" s="14"/>
    </row>
    <row r="10" spans="1:8">
      <c r="A10" s="16"/>
      <c r="B10" s="17"/>
      <c r="C10" s="17"/>
      <c r="D10" s="17"/>
      <c r="E10" s="18"/>
      <c r="F10" s="14"/>
      <c r="G10" s="14"/>
      <c r="H10" s="14"/>
    </row>
    <row r="11" spans="1:8">
      <c r="A11" s="16"/>
      <c r="B11" s="17"/>
      <c r="C11" s="17"/>
      <c r="D11" s="17"/>
      <c r="E11" s="18"/>
      <c r="F11" s="14"/>
      <c r="G11" s="14"/>
      <c r="H11" s="14"/>
    </row>
    <row r="12" spans="1:8">
      <c r="A12" s="16"/>
      <c r="B12" s="17"/>
      <c r="C12" s="17"/>
      <c r="D12" s="17"/>
      <c r="E12" s="18"/>
      <c r="F12" s="14"/>
      <c r="G12" s="14"/>
      <c r="H12" s="14"/>
    </row>
    <row r="13" spans="1:8">
      <c r="A13" s="16"/>
      <c r="B13" s="17"/>
      <c r="C13" s="17"/>
      <c r="D13" s="17"/>
      <c r="E13" s="18"/>
      <c r="F13" s="14"/>
      <c r="G13" s="14"/>
      <c r="H13" s="14"/>
    </row>
    <row r="14" spans="1:8">
      <c r="A14" s="16"/>
      <c r="B14" s="17"/>
      <c r="C14" s="17"/>
      <c r="D14" s="17"/>
      <c r="E14" s="18"/>
      <c r="F14" s="14"/>
      <c r="G14" s="14"/>
      <c r="H14" s="14"/>
    </row>
    <row r="15" spans="1:8">
      <c r="A15" s="16"/>
      <c r="B15" s="17"/>
      <c r="C15" s="17"/>
      <c r="D15" s="17"/>
      <c r="E15" s="18"/>
      <c r="F15" s="14"/>
      <c r="G15" s="14"/>
      <c r="H15" s="14"/>
    </row>
    <row r="16" spans="1:8">
      <c r="A16" s="16"/>
      <c r="B16" s="17"/>
      <c r="C16" s="17"/>
      <c r="D16" s="17"/>
      <c r="E16" s="18"/>
      <c r="F16" s="14"/>
      <c r="G16" s="14"/>
      <c r="H16" s="14"/>
    </row>
    <row r="17" spans="1:8">
      <c r="A17" s="16"/>
      <c r="B17" s="17"/>
      <c r="C17" s="17"/>
      <c r="D17" s="17"/>
      <c r="E17" s="18"/>
      <c r="F17" s="14"/>
      <c r="G17" s="14"/>
      <c r="H17" s="14"/>
    </row>
    <row r="18" spans="1:8">
      <c r="A18" s="16"/>
      <c r="B18" s="17"/>
      <c r="C18" s="17"/>
      <c r="D18" s="17"/>
      <c r="E18" s="18"/>
      <c r="F18" s="14"/>
      <c r="G18" s="14"/>
      <c r="H18" s="14"/>
    </row>
    <row r="19" spans="1:8">
      <c r="A19" s="16"/>
      <c r="B19" s="17"/>
      <c r="C19" s="17"/>
      <c r="D19" s="17"/>
      <c r="E19" s="18"/>
      <c r="F19" s="14"/>
      <c r="G19" s="14"/>
      <c r="H19" s="14"/>
    </row>
    <row r="20" spans="1:8">
      <c r="A20" s="16"/>
      <c r="B20" s="17"/>
      <c r="C20" s="17"/>
      <c r="D20" s="17"/>
      <c r="E20" s="18"/>
      <c r="F20" s="14"/>
      <c r="G20" s="14"/>
      <c r="H20" s="14"/>
    </row>
    <row r="21" spans="1:8">
      <c r="A21" s="16"/>
      <c r="B21" s="17"/>
      <c r="C21" s="17"/>
      <c r="D21" s="17"/>
      <c r="E21" s="18"/>
      <c r="F21" s="14"/>
      <c r="G21" s="14"/>
      <c r="H21" s="14"/>
    </row>
    <row r="22" spans="1:8">
      <c r="A22" s="16"/>
      <c r="B22" s="17"/>
      <c r="C22" s="17"/>
      <c r="D22" s="17"/>
      <c r="E22" s="18"/>
      <c r="F22" s="14"/>
      <c r="G22" s="14"/>
      <c r="H22" s="14"/>
    </row>
    <row r="23" spans="1:8">
      <c r="A23" s="16"/>
      <c r="B23" s="17"/>
      <c r="C23" s="17"/>
      <c r="D23" s="17"/>
      <c r="E23" s="18"/>
      <c r="F23" s="14"/>
      <c r="G23" s="14"/>
      <c r="H23" s="14"/>
    </row>
    <row r="24" spans="1:8">
      <c r="A24" s="16"/>
      <c r="B24" s="17"/>
      <c r="C24" s="17"/>
      <c r="D24" s="17"/>
      <c r="E24" s="18"/>
      <c r="F24" s="14"/>
      <c r="G24" s="14"/>
      <c r="H24" s="14"/>
    </row>
    <row r="25" spans="1:8">
      <c r="A25" s="16"/>
      <c r="B25" s="17"/>
      <c r="C25" s="17"/>
      <c r="D25" s="17"/>
      <c r="E25" s="18"/>
      <c r="F25" s="14"/>
      <c r="G25" s="14"/>
      <c r="H25" s="14"/>
    </row>
    <row r="29" spans="1:8">
      <c r="F29" s="14"/>
    </row>
  </sheetData>
  <mergeCells count="8">
    <mergeCell ref="A8:F8"/>
    <mergeCell ref="A1:H1"/>
    <mergeCell ref="A2:A3"/>
    <mergeCell ref="B2:B3"/>
    <mergeCell ref="C2:C3"/>
    <mergeCell ref="D2:D3"/>
    <mergeCell ref="E2:E3"/>
    <mergeCell ref="F2:H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14"/>
  <sheetViews>
    <sheetView workbookViewId="0">
      <selection activeCell="A12" sqref="A12:F12"/>
    </sheetView>
  </sheetViews>
  <sheetFormatPr defaultColWidth="20.42578125" defaultRowHeight="15"/>
  <cols>
    <col min="1" max="1" width="34.85546875" style="10" bestFit="1" customWidth="1"/>
    <col min="2" max="2" width="11.28515625" style="10" bestFit="1" customWidth="1"/>
    <col min="3" max="3" width="15" style="10" bestFit="1" customWidth="1"/>
    <col min="4" max="4" width="10.7109375" style="10" bestFit="1" customWidth="1"/>
    <col min="5" max="5" width="53.140625" style="10" bestFit="1" customWidth="1"/>
    <col min="6" max="6" width="20.42578125" style="11"/>
  </cols>
  <sheetData>
    <row r="1" spans="1:8">
      <c r="A1" s="43" t="s">
        <v>39</v>
      </c>
      <c r="B1" s="44"/>
      <c r="C1" s="44"/>
      <c r="D1" s="44"/>
      <c r="E1" s="44"/>
      <c r="F1" s="44"/>
      <c r="G1" s="44"/>
      <c r="H1" s="44"/>
    </row>
    <row r="2" spans="1:8">
      <c r="A2" s="49" t="s">
        <v>0</v>
      </c>
      <c r="B2" s="49" t="s">
        <v>1</v>
      </c>
      <c r="C2" s="49" t="s">
        <v>2</v>
      </c>
      <c r="D2" s="49" t="s">
        <v>3</v>
      </c>
      <c r="E2" s="49" t="s">
        <v>13</v>
      </c>
      <c r="F2" s="47" t="s">
        <v>37</v>
      </c>
    </row>
    <row r="3" spans="1:8">
      <c r="A3" s="49"/>
      <c r="B3" s="49"/>
      <c r="C3" s="49"/>
      <c r="D3" s="49"/>
      <c r="E3" s="49"/>
      <c r="F3" s="48"/>
    </row>
    <row r="4" spans="1:8" ht="45">
      <c r="A4" s="8">
        <v>43771</v>
      </c>
      <c r="B4" s="21" t="s">
        <v>14</v>
      </c>
      <c r="C4" s="21" t="s">
        <v>15</v>
      </c>
      <c r="D4" s="21" t="s">
        <v>16</v>
      </c>
      <c r="E4" s="9" t="s">
        <v>24</v>
      </c>
      <c r="F4" s="15">
        <v>2832.33</v>
      </c>
    </row>
    <row r="5" spans="1:8" ht="45">
      <c r="A5" s="8">
        <v>43770</v>
      </c>
      <c r="B5" s="21" t="s">
        <v>14</v>
      </c>
      <c r="C5" s="21" t="s">
        <v>15</v>
      </c>
      <c r="D5" s="21" t="s">
        <v>16</v>
      </c>
      <c r="E5" s="9" t="s">
        <v>24</v>
      </c>
      <c r="F5" s="15">
        <v>2832.33</v>
      </c>
    </row>
    <row r="6" spans="1:8">
      <c r="A6" s="16"/>
      <c r="B6" s="17"/>
      <c r="C6" s="17"/>
      <c r="D6" s="17"/>
      <c r="E6" s="24"/>
      <c r="F6" s="25"/>
    </row>
    <row r="7" spans="1:8">
      <c r="A7" s="27" t="s">
        <v>33</v>
      </c>
      <c r="B7" s="26" t="s">
        <v>46</v>
      </c>
      <c r="C7" s="26"/>
      <c r="D7" s="19"/>
      <c r="E7" s="19"/>
      <c r="F7" s="23"/>
    </row>
    <row r="8" spans="1:8">
      <c r="A8" s="27" t="s">
        <v>34</v>
      </c>
      <c r="B8" s="26" t="s">
        <v>45</v>
      </c>
      <c r="C8" s="13"/>
      <c r="D8" s="19"/>
      <c r="E8" s="19"/>
      <c r="F8" s="23"/>
    </row>
    <row r="9" spans="1:8">
      <c r="A9" s="27" t="s">
        <v>35</v>
      </c>
      <c r="B9" s="26" t="s">
        <v>44</v>
      </c>
      <c r="C9" s="13"/>
      <c r="D9" s="19"/>
      <c r="E9" s="19"/>
      <c r="F9" s="23"/>
    </row>
    <row r="10" spans="1:8">
      <c r="A10" s="27" t="s">
        <v>36</v>
      </c>
      <c r="B10" s="26" t="s">
        <v>43</v>
      </c>
      <c r="C10" s="13"/>
      <c r="D10" s="33"/>
      <c r="E10" s="19"/>
      <c r="F10" s="35"/>
      <c r="G10" s="36"/>
    </row>
    <row r="11" spans="1:8">
      <c r="A11" s="27"/>
      <c r="B11" s="26"/>
      <c r="C11" s="28"/>
      <c r="E11" s="29"/>
      <c r="F11" s="23"/>
      <c r="H11" s="36"/>
    </row>
    <row r="12" spans="1:8" ht="233.25" customHeight="1">
      <c r="A12" s="42" t="s">
        <v>38</v>
      </c>
      <c r="B12" s="42"/>
      <c r="C12" s="42"/>
      <c r="D12" s="42"/>
      <c r="E12" s="42"/>
      <c r="F12" s="42"/>
    </row>
    <row r="13" spans="1:8" ht="15.75" customHeight="1">
      <c r="A13" s="32"/>
      <c r="B13" s="31"/>
      <c r="C13" s="31"/>
      <c r="D13" s="31"/>
      <c r="E13" s="31"/>
      <c r="F13" s="31"/>
    </row>
    <row r="14" spans="1:8" ht="30" customHeight="1">
      <c r="A14" s="30"/>
      <c r="F14" s="26"/>
    </row>
  </sheetData>
  <mergeCells count="8">
    <mergeCell ref="A1:H1"/>
    <mergeCell ref="A12:F12"/>
    <mergeCell ref="F2:F3"/>
    <mergeCell ref="A2:A3"/>
    <mergeCell ref="B2:B3"/>
    <mergeCell ref="C2:C3"/>
    <mergeCell ref="D2:D3"/>
    <mergeCell ref="E2:E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H15"/>
  <sheetViews>
    <sheetView workbookViewId="0">
      <selection activeCell="H15" sqref="H15"/>
    </sheetView>
  </sheetViews>
  <sheetFormatPr defaultRowHeight="15"/>
  <cols>
    <col min="1" max="1" width="10" bestFit="1" customWidth="1"/>
    <col min="2" max="2" width="11.28515625" bestFit="1" customWidth="1"/>
    <col min="3" max="3" width="15" bestFit="1" customWidth="1"/>
    <col min="4" max="4" width="10.7109375" customWidth="1"/>
    <col min="5" max="5" width="23.28515625" customWidth="1"/>
    <col min="6" max="6" width="14" customWidth="1"/>
  </cols>
  <sheetData>
    <row r="1" spans="1:8" s="1" customFormat="1">
      <c r="A1" s="43" t="s">
        <v>39</v>
      </c>
      <c r="B1" s="44"/>
      <c r="C1" s="44"/>
      <c r="D1" s="44"/>
      <c r="E1" s="44"/>
      <c r="F1" s="44"/>
      <c r="G1" s="44"/>
      <c r="H1" s="44"/>
    </row>
    <row r="2" spans="1:8" s="1" customFormat="1">
      <c r="A2" s="45" t="s">
        <v>0</v>
      </c>
      <c r="B2" s="45" t="s">
        <v>1</v>
      </c>
      <c r="C2" s="45" t="s">
        <v>2</v>
      </c>
      <c r="D2" s="45" t="s">
        <v>3</v>
      </c>
      <c r="E2" s="50" t="s">
        <v>13</v>
      </c>
      <c r="F2" s="47" t="s">
        <v>37</v>
      </c>
    </row>
    <row r="3" spans="1:8" s="1" customFormat="1">
      <c r="A3" s="45"/>
      <c r="B3" s="45"/>
      <c r="C3" s="45"/>
      <c r="D3" s="45"/>
      <c r="E3" s="51"/>
      <c r="F3" s="48"/>
    </row>
    <row r="4" spans="1:8" s="1" customFormat="1" ht="15.75">
      <c r="A4" s="34">
        <v>43771</v>
      </c>
      <c r="B4" s="12" t="s">
        <v>17</v>
      </c>
      <c r="C4" s="12" t="s">
        <v>18</v>
      </c>
      <c r="D4" s="12" t="s">
        <v>19</v>
      </c>
      <c r="E4" s="7" t="s">
        <v>22</v>
      </c>
      <c r="F4" s="6">
        <f>0</f>
        <v>0</v>
      </c>
    </row>
    <row r="5" spans="1:8" s="1" customFormat="1" ht="15.75">
      <c r="A5" s="34">
        <v>43771</v>
      </c>
      <c r="B5" s="12" t="s">
        <v>17</v>
      </c>
      <c r="C5" s="12" t="s">
        <v>18</v>
      </c>
      <c r="D5" s="12" t="s">
        <v>19</v>
      </c>
      <c r="E5" s="7" t="s">
        <v>23</v>
      </c>
      <c r="F5" s="6">
        <v>0</v>
      </c>
    </row>
    <row r="6" spans="1:8" s="1" customFormat="1">
      <c r="A6" s="34">
        <v>43771</v>
      </c>
      <c r="B6" s="12" t="s">
        <v>17</v>
      </c>
      <c r="C6" s="12" t="s">
        <v>18</v>
      </c>
      <c r="D6" s="12" t="s">
        <v>19</v>
      </c>
      <c r="E6" s="12" t="s">
        <v>20</v>
      </c>
      <c r="F6" s="5">
        <f>11+8-8-5+10+20-26-6</f>
        <v>4</v>
      </c>
    </row>
    <row r="7" spans="1:8" s="1" customFormat="1">
      <c r="A7" s="34">
        <v>43771</v>
      </c>
      <c r="B7" s="12" t="s">
        <v>17</v>
      </c>
      <c r="C7" s="12" t="s">
        <v>18</v>
      </c>
      <c r="D7" s="12" t="s">
        <v>19</v>
      </c>
      <c r="E7" s="12" t="s">
        <v>21</v>
      </c>
      <c r="F7" s="5">
        <v>0</v>
      </c>
    </row>
    <row r="8" spans="1:8" s="1" customFormat="1" ht="15.75">
      <c r="A8" s="34">
        <v>43770</v>
      </c>
      <c r="B8" s="12" t="s">
        <v>17</v>
      </c>
      <c r="C8" s="12" t="s">
        <v>18</v>
      </c>
      <c r="D8" s="12" t="s">
        <v>19</v>
      </c>
      <c r="E8" s="7" t="s">
        <v>22</v>
      </c>
      <c r="F8" s="6">
        <f>0</f>
        <v>0</v>
      </c>
    </row>
    <row r="9" spans="1:8" s="1" customFormat="1" ht="15.75">
      <c r="A9" s="34">
        <v>43770</v>
      </c>
      <c r="B9" s="12" t="s">
        <v>17</v>
      </c>
      <c r="C9" s="12" t="s">
        <v>18</v>
      </c>
      <c r="D9" s="12" t="s">
        <v>19</v>
      </c>
      <c r="E9" s="7" t="s">
        <v>23</v>
      </c>
      <c r="F9" s="6">
        <v>0</v>
      </c>
    </row>
    <row r="10" spans="1:8" s="1" customFormat="1">
      <c r="A10" s="34">
        <v>43770</v>
      </c>
      <c r="B10" s="12" t="s">
        <v>17</v>
      </c>
      <c r="C10" s="12" t="s">
        <v>18</v>
      </c>
      <c r="D10" s="12" t="s">
        <v>19</v>
      </c>
      <c r="E10" s="12" t="s">
        <v>20</v>
      </c>
      <c r="F10" s="5">
        <f>11+8-8-5+10+20-26-6</f>
        <v>4</v>
      </c>
    </row>
    <row r="11" spans="1:8" s="1" customFormat="1">
      <c r="A11" s="34">
        <v>43770</v>
      </c>
      <c r="B11" s="12" t="s">
        <v>17</v>
      </c>
      <c r="C11" s="12" t="s">
        <v>18</v>
      </c>
      <c r="D11" s="12" t="s">
        <v>19</v>
      </c>
      <c r="E11" s="12" t="s">
        <v>21</v>
      </c>
      <c r="F11" s="5">
        <v>0</v>
      </c>
    </row>
    <row r="13" spans="1:8">
      <c r="A13" s="26" t="s">
        <v>41</v>
      </c>
    </row>
    <row r="14" spans="1:8">
      <c r="A14" s="26" t="s">
        <v>42</v>
      </c>
    </row>
    <row r="15" spans="1:8" ht="363" customHeight="1">
      <c r="A15" s="42" t="s">
        <v>38</v>
      </c>
      <c r="B15" s="42"/>
      <c r="C15" s="42"/>
      <c r="D15" s="42"/>
      <c r="E15" s="42"/>
      <c r="F15" s="42"/>
    </row>
  </sheetData>
  <mergeCells count="8">
    <mergeCell ref="A1:H1"/>
    <mergeCell ref="A15:F15"/>
    <mergeCell ref="F2:F3"/>
    <mergeCell ref="A2:A3"/>
    <mergeCell ref="B2:B3"/>
    <mergeCell ref="C2:C3"/>
    <mergeCell ref="D2:D3"/>
    <mergeCell ref="E2:E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H9"/>
  <sheetViews>
    <sheetView workbookViewId="0">
      <selection activeCell="B4" sqref="A4:F4"/>
    </sheetView>
  </sheetViews>
  <sheetFormatPr defaultRowHeight="15"/>
  <cols>
    <col min="1" max="1" width="10.140625" bestFit="1" customWidth="1"/>
    <col min="2" max="2" width="11.28515625" bestFit="1" customWidth="1"/>
    <col min="3" max="3" width="15" bestFit="1" customWidth="1"/>
    <col min="4" max="4" width="9" bestFit="1" customWidth="1"/>
    <col min="5" max="5" width="54.28515625" customWidth="1"/>
    <col min="6" max="6" width="14.7109375" customWidth="1"/>
  </cols>
  <sheetData>
    <row r="1" spans="1:8" ht="15.75" customHeight="1">
      <c r="A1" s="43" t="s">
        <v>39</v>
      </c>
      <c r="B1" s="44"/>
      <c r="C1" s="44"/>
      <c r="D1" s="44"/>
      <c r="E1" s="44"/>
      <c r="F1" s="44"/>
      <c r="G1" s="44"/>
      <c r="H1" s="44"/>
    </row>
    <row r="2" spans="1:8">
      <c r="A2" s="52" t="s">
        <v>0</v>
      </c>
      <c r="B2" s="52" t="s">
        <v>1</v>
      </c>
      <c r="C2" s="52" t="s">
        <v>2</v>
      </c>
      <c r="D2" s="52" t="s">
        <v>3</v>
      </c>
      <c r="E2" s="52" t="s">
        <v>13</v>
      </c>
      <c r="F2" s="47" t="s">
        <v>37</v>
      </c>
    </row>
    <row r="3" spans="1:8">
      <c r="A3" s="53"/>
      <c r="B3" s="53"/>
      <c r="C3" s="53"/>
      <c r="D3" s="53"/>
      <c r="E3" s="53"/>
      <c r="F3" s="48"/>
    </row>
    <row r="4" spans="1:8" ht="45">
      <c r="A4" s="8">
        <v>43771</v>
      </c>
      <c r="B4" s="21" t="s">
        <v>25</v>
      </c>
      <c r="C4" s="21" t="s">
        <v>26</v>
      </c>
      <c r="D4" s="21" t="s">
        <v>27</v>
      </c>
      <c r="E4" s="9" t="s">
        <v>28</v>
      </c>
      <c r="F4" s="20">
        <f t="shared" ref="F4:F5" si="0">64.559-(100.9038)/10</f>
        <v>54.468620000000001</v>
      </c>
    </row>
    <row r="5" spans="1:8" ht="45">
      <c r="A5" s="8">
        <v>43770</v>
      </c>
      <c r="B5" s="21" t="s">
        <v>25</v>
      </c>
      <c r="C5" s="21" t="s">
        <v>26</v>
      </c>
      <c r="D5" s="21" t="s">
        <v>27</v>
      </c>
      <c r="E5" s="9" t="s">
        <v>28</v>
      </c>
      <c r="F5" s="20">
        <f t="shared" si="0"/>
        <v>54.468620000000001</v>
      </c>
    </row>
    <row r="7" spans="1:8">
      <c r="A7" s="13" t="s">
        <v>29</v>
      </c>
    </row>
    <row r="9" spans="1:8" ht="232.5" customHeight="1">
      <c r="A9" s="42" t="s">
        <v>38</v>
      </c>
      <c r="B9" s="42"/>
      <c r="C9" s="42"/>
      <c r="D9" s="42"/>
      <c r="E9" s="42"/>
      <c r="F9" s="42"/>
    </row>
  </sheetData>
  <mergeCells count="8">
    <mergeCell ref="A1:H1"/>
    <mergeCell ref="A9:F9"/>
    <mergeCell ref="A2:A3"/>
    <mergeCell ref="B2:B3"/>
    <mergeCell ref="C2:C3"/>
    <mergeCell ref="D2:D3"/>
    <mergeCell ref="E2:E3"/>
    <mergeCell ref="F2:F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H9"/>
  <sheetViews>
    <sheetView workbookViewId="0">
      <selection activeCell="B4" sqref="A4:F4"/>
    </sheetView>
  </sheetViews>
  <sheetFormatPr defaultRowHeight="15"/>
  <cols>
    <col min="1" max="1" width="10" bestFit="1" customWidth="1"/>
    <col min="2" max="2" width="11.28515625" bestFit="1" customWidth="1"/>
    <col min="3" max="3" width="15" bestFit="1" customWidth="1"/>
    <col min="4" max="4" width="9" bestFit="1" customWidth="1"/>
    <col min="5" max="5" width="46.42578125" customWidth="1"/>
    <col min="6" max="6" width="15.5703125" customWidth="1"/>
  </cols>
  <sheetData>
    <row r="1" spans="1:8">
      <c r="A1" s="43" t="s">
        <v>39</v>
      </c>
      <c r="B1" s="44"/>
      <c r="C1" s="44"/>
      <c r="D1" s="44"/>
      <c r="E1" s="44"/>
      <c r="F1" s="44"/>
      <c r="G1" s="44"/>
      <c r="H1" s="44"/>
    </row>
    <row r="2" spans="1:8">
      <c r="A2" s="49" t="s">
        <v>0</v>
      </c>
      <c r="B2" s="49" t="s">
        <v>1</v>
      </c>
      <c r="C2" s="49" t="s">
        <v>2</v>
      </c>
      <c r="D2" s="49" t="s">
        <v>3</v>
      </c>
      <c r="E2" s="49" t="s">
        <v>13</v>
      </c>
      <c r="F2" s="47" t="s">
        <v>37</v>
      </c>
    </row>
    <row r="3" spans="1:8" ht="16.5" customHeight="1">
      <c r="A3" s="49"/>
      <c r="B3" s="49"/>
      <c r="C3" s="49"/>
      <c r="D3" s="49"/>
      <c r="E3" s="49"/>
      <c r="F3" s="48"/>
    </row>
    <row r="4" spans="1:8" ht="16.5" customHeight="1">
      <c r="A4" s="8">
        <v>43771</v>
      </c>
      <c r="B4" s="21" t="s">
        <v>30</v>
      </c>
      <c r="C4" s="21" t="s">
        <v>31</v>
      </c>
      <c r="D4" s="21" t="s">
        <v>19</v>
      </c>
      <c r="E4" s="9" t="s">
        <v>32</v>
      </c>
      <c r="F4" s="20">
        <v>0</v>
      </c>
    </row>
    <row r="5" spans="1:8" ht="16.5" customHeight="1">
      <c r="A5" s="8">
        <v>43770</v>
      </c>
      <c r="B5" s="21" t="s">
        <v>30</v>
      </c>
      <c r="C5" s="21" t="s">
        <v>31</v>
      </c>
      <c r="D5" s="21" t="s">
        <v>19</v>
      </c>
      <c r="E5" s="9" t="s">
        <v>32</v>
      </c>
      <c r="F5" s="20">
        <v>0</v>
      </c>
    </row>
    <row r="6" spans="1:8">
      <c r="A6" s="22"/>
    </row>
    <row r="7" spans="1:8">
      <c r="A7" s="19" t="s">
        <v>51</v>
      </c>
      <c r="B7" s="10"/>
      <c r="C7" s="10"/>
    </row>
    <row r="8" spans="1:8">
      <c r="A8" s="19" t="s">
        <v>52</v>
      </c>
      <c r="B8" s="19"/>
      <c r="C8" s="19"/>
    </row>
    <row r="9" spans="1:8" ht="255" customHeight="1">
      <c r="A9" s="42" t="s">
        <v>38</v>
      </c>
      <c r="B9" s="42"/>
      <c r="C9" s="42"/>
      <c r="D9" s="42"/>
      <c r="E9" s="42"/>
      <c r="F9" s="42"/>
    </row>
  </sheetData>
  <mergeCells count="8">
    <mergeCell ref="A1:H1"/>
    <mergeCell ref="A9:F9"/>
    <mergeCell ref="A2:A3"/>
    <mergeCell ref="B2:B3"/>
    <mergeCell ref="C2:C3"/>
    <mergeCell ref="D2:D3"/>
    <mergeCell ref="E2:E3"/>
    <mergeCell ref="F2:F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H8"/>
  <sheetViews>
    <sheetView workbookViewId="0">
      <selection activeCell="H4" sqref="H4"/>
    </sheetView>
  </sheetViews>
  <sheetFormatPr defaultRowHeight="15"/>
  <cols>
    <col min="1" max="1" width="10" bestFit="1" customWidth="1"/>
    <col min="2" max="2" width="18.5703125" bestFit="1" customWidth="1"/>
    <col min="3" max="3" width="15" bestFit="1" customWidth="1"/>
    <col min="5" max="5" width="29.42578125" style="37" bestFit="1" customWidth="1"/>
    <col min="6" max="6" width="9.28515625" style="38" bestFit="1" customWidth="1"/>
  </cols>
  <sheetData>
    <row r="1" spans="1:8">
      <c r="A1" s="43" t="s">
        <v>39</v>
      </c>
      <c r="B1" s="44"/>
      <c r="C1" s="44"/>
      <c r="D1" s="44"/>
      <c r="E1" s="44"/>
      <c r="F1" s="44"/>
      <c r="G1" s="44"/>
      <c r="H1" s="44"/>
    </row>
    <row r="2" spans="1:8">
      <c r="A2" s="52" t="s">
        <v>0</v>
      </c>
      <c r="B2" s="52" t="s">
        <v>1</v>
      </c>
      <c r="C2" s="52" t="s">
        <v>2</v>
      </c>
      <c r="D2" s="52" t="s">
        <v>3</v>
      </c>
      <c r="E2" s="47" t="s">
        <v>13</v>
      </c>
      <c r="F2" s="54" t="s">
        <v>37</v>
      </c>
    </row>
    <row r="3" spans="1:8" ht="53.25" customHeight="1">
      <c r="A3" s="53"/>
      <c r="B3" s="53"/>
      <c r="C3" s="53"/>
      <c r="D3" s="53"/>
      <c r="E3" s="48"/>
      <c r="F3" s="55"/>
    </row>
    <row r="4" spans="1:8" ht="105">
      <c r="A4" s="8">
        <v>43771</v>
      </c>
      <c r="B4" s="40" t="s">
        <v>47</v>
      </c>
      <c r="C4" s="8" t="s">
        <v>48</v>
      </c>
      <c r="D4" s="8" t="s">
        <v>49</v>
      </c>
      <c r="E4" s="39" t="s">
        <v>50</v>
      </c>
      <c r="F4" s="41">
        <v>0</v>
      </c>
    </row>
    <row r="5" spans="1:8" ht="105">
      <c r="A5" s="8">
        <v>43770</v>
      </c>
      <c r="B5" s="40" t="s">
        <v>47</v>
      </c>
      <c r="C5" s="8" t="s">
        <v>48</v>
      </c>
      <c r="D5" s="8" t="s">
        <v>49</v>
      </c>
      <c r="E5" s="39" t="s">
        <v>50</v>
      </c>
      <c r="F5" s="41">
        <v>0</v>
      </c>
    </row>
    <row r="8" spans="1:8" ht="294" customHeight="1">
      <c r="A8" s="42" t="s">
        <v>38</v>
      </c>
      <c r="B8" s="42"/>
      <c r="C8" s="42"/>
      <c r="D8" s="42"/>
      <c r="E8" s="42"/>
      <c r="F8" s="42"/>
    </row>
  </sheetData>
  <mergeCells count="8">
    <mergeCell ref="A8:F8"/>
    <mergeCell ref="A1:H1"/>
    <mergeCell ref="A2:A3"/>
    <mergeCell ref="B2:B3"/>
    <mergeCell ref="C2:C3"/>
    <mergeCell ref="D2:D3"/>
    <mergeCell ref="E2:E3"/>
    <mergeCell ref="F2:F3"/>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Diamond</vt:lpstr>
      <vt:lpstr>Steel</vt:lpstr>
      <vt:lpstr>Rubber</vt:lpstr>
      <vt:lpstr>Isabgul</vt:lpstr>
      <vt:lpstr>Pepper</vt:lpstr>
      <vt:lpstr>Paddy Basmat 1121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AmarS1070</dc:creator>
  <cp:lastModifiedBy>PrashantF000107</cp:lastModifiedBy>
  <dcterms:created xsi:type="dcterms:W3CDTF">2018-09-27T12:35:32Z</dcterms:created>
  <dcterms:modified xsi:type="dcterms:W3CDTF">2019-11-04T06:46:30Z</dcterms:modified>
</cp:coreProperties>
</file>